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0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'Лист1'!$A$23:$N$34</definedName>
    <definedName name="_xlnm.Print_Area" localSheetId="0">'Лист1'!$A$1:$N$40</definedName>
  </definedNames>
  <calcPr fullCalcOnLoad="1"/>
</workbook>
</file>

<file path=xl/sharedStrings.xml><?xml version="1.0" encoding="utf-8"?>
<sst xmlns="http://schemas.openxmlformats.org/spreadsheetml/2006/main" count="44" uniqueCount="44">
  <si>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</si>
  <si>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</si>
  <si>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</si>
  <si>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</si>
  <si>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</si>
  <si>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</si>
  <si>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</si>
  <si>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</si>
  <si>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</si>
  <si>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</si>
  <si>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</si>
  <si>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</si>
  <si>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</si>
  <si>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</si>
  <si>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</si>
  <si>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>Управление народного образования администрации г. Мичуринска</t>
  </si>
  <si>
    <t>"25" ноября 2022</t>
  </si>
  <si>
    <t xml:space="preserve">заседания жюри муниципального этапа всероссийской олимпиады школьников </t>
  </si>
  <si>
    <r>
      <t xml:space="preserve">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математике</t>
    </r>
    <r>
      <rPr>
        <sz val="18"/>
        <color indexed="8"/>
        <rFont val="Times New Roman"/>
        <family val="1"/>
      </rPr>
      <t xml:space="preserve"> 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</si>
  <si>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математике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</si>
  <si>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муниципального этапа всероссийской олимпиады школьников в 2022-2023 учебном году по математике на территории г. Мичуринска</t>
  </si>
  <si>
    <t xml:space="preserve">Статус (победитель, призер, участник) </t>
  </si>
  <si>
    <t>Проголосовали: "ПРОТИВ" - нет, "ЗА" - единогласно.</t>
  </si>
  <si>
    <t>по немецкому языку  в 2022-2023 учебном году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</si>
  <si>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11 ,</t>
    </r>
    <r>
      <rPr>
        <sz val="18"/>
        <color indexed="8"/>
        <rFont val="Times New Roman"/>
        <family val="1"/>
      </rPr>
      <t xml:space="preserve"> 7 класс - 8, 8 класс - 1 , 9 класс -  2 , 10 класс - 0 , 11 класс - 0</t>
    </r>
  </si>
  <si>
    <t>Дата проведения: 28-29.11.2022 года</t>
  </si>
  <si>
    <t>Председатель жюри: Желтикова Е.В.</t>
  </si>
  <si>
    <t>Секретарь жюри - Санькова Е. С.</t>
  </si>
  <si>
    <t>Место проведения: Муниципальное бюджетное общеобразовательное учреждение "Гимназия" г.Мичуринска Тамбовской области</t>
  </si>
  <si>
    <t>0709</t>
  </si>
  <si>
    <t>0701</t>
  </si>
  <si>
    <t>0706</t>
  </si>
  <si>
    <t>0705</t>
  </si>
  <si>
    <t>0804</t>
  </si>
  <si>
    <t>0710</t>
  </si>
  <si>
    <t>0703</t>
  </si>
  <si>
    <t>0708</t>
  </si>
  <si>
    <t>0707</t>
  </si>
  <si>
    <t>0902</t>
  </si>
  <si>
    <t>0901</t>
  </si>
  <si>
    <t>Призер</t>
  </si>
  <si>
    <t>6 зад.</t>
  </si>
  <si>
    <r>
      <t>Председатель жюри: Желтикова Е. В.</t>
    </r>
    <r>
      <rPr>
        <sz val="18"/>
        <color indexed="8"/>
        <rFont val="Times New Roman"/>
        <family val="1"/>
      </rPr>
      <t xml:space="preserve"> ____________________________(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>)</t>
    </r>
  </si>
  <si>
    <r>
      <t>Секретарь жюри: Санькова Е. С. ____________________________</t>
    </r>
    <r>
      <rPr>
        <i/>
        <sz val="18"/>
        <color indexed="8"/>
        <rFont val="Times New Roman"/>
        <family val="1"/>
      </rPr>
      <t>(подпись</t>
    </r>
    <r>
      <rPr>
        <sz val="18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</si>
</sst>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8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34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9" fontId="43" fillId="0" borderId="14" xfId="0" applyNumberFormat="1" applyFont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4;&#1077;&#1094;&#1082;&#1080;&#1081;%20&#1052;&#1069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68" zoomScaleNormal="73" zoomScaleSheetLayoutView="68" zoomScalePageLayoutView="0" workbookViewId="0" topLeftCell="A4">
      <selection activeCell="M39" sqref="M39"/>
    </sheetView>
  </sheetViews>
  <sheetFormatPr defaultColWidth="9.140625" defaultRowHeight="15"/>
  <cols>
    <col min="1" max="1" width="9.28125" style="0" customWidth="1"/>
    <col min="2" max="2" width="13.00390625" style="0" customWidth="1"/>
    <col min="3" max="3" width="6.7109375" style="0" customWidth="1"/>
    <col min="4" max="4" width="6.140625" style="0" customWidth="1"/>
    <col min="5" max="5" width="6.28125" style="0" customWidth="1"/>
    <col min="6" max="8" width="6.7109375" style="0" customWidth="1"/>
    <col min="9" max="9" width="12.7109375" style="0" customWidth="1"/>
    <col min="10" max="10" width="14.00390625" style="0" customWidth="1"/>
    <col min="11" max="11" width="16.57421875" style="0" customWidth="1"/>
    <col min="12" max="12" width="15.57421875" style="0" customWidth="1"/>
    <col min="13" max="13" width="15.00390625" style="0" customWidth="1"/>
    <col min="14" max="14" width="20.28125" style="0" customWidth="1"/>
  </cols>
  <sheetData>
    <row r="1" spans="1:14" ht="23.2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2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2.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6"/>
      <c r="B4" s="24"/>
      <c r="C4" s="6"/>
      <c r="D4" s="6"/>
      <c r="E4" s="6"/>
      <c r="F4" s="6"/>
      <c r="G4" s="15"/>
      <c r="H4" s="9"/>
      <c r="I4" s="24" t="s">
        <v>16</v>
      </c>
      <c r="J4" s="24"/>
      <c r="K4" s="24"/>
      <c r="L4" s="24"/>
      <c r="M4" s="24"/>
      <c r="N4" s="24"/>
    </row>
    <row r="5" spans="1:14" ht="23.2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3.25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3.25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3.25">
      <c r="A8" s="5"/>
      <c r="B8" s="5"/>
      <c r="C8" s="5"/>
      <c r="D8" s="5"/>
      <c r="E8" s="5"/>
      <c r="F8" s="5"/>
      <c r="G8" s="16"/>
      <c r="H8" s="7"/>
      <c r="I8" s="5"/>
      <c r="J8" s="5"/>
      <c r="K8" s="5"/>
      <c r="L8" s="5"/>
      <c r="M8" s="5"/>
      <c r="N8" s="5"/>
    </row>
    <row r="9" spans="1:14" ht="23.25" customHeight="1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23.25">
      <c r="A10" s="16" t="s">
        <v>27</v>
      </c>
      <c r="B10" s="5"/>
      <c r="C10" s="5"/>
      <c r="D10" s="5"/>
      <c r="E10" s="5"/>
      <c r="F10" s="5"/>
      <c r="G10" s="16"/>
      <c r="H10" s="7"/>
      <c r="I10" s="5"/>
      <c r="J10" s="5"/>
      <c r="K10" s="5"/>
      <c r="L10" s="5"/>
      <c r="M10" s="5"/>
      <c r="N10" s="5"/>
    </row>
    <row r="11" spans="1:14" ht="23.25">
      <c r="A11" s="12"/>
      <c r="B11" s="12"/>
      <c r="C11" s="12"/>
      <c r="D11" s="12"/>
      <c r="E11" s="12"/>
      <c r="F11" s="12"/>
      <c r="G11" s="16"/>
      <c r="H11" s="12"/>
      <c r="I11" s="12"/>
      <c r="J11" s="12"/>
      <c r="K11" s="12"/>
      <c r="L11" s="12"/>
      <c r="M11" s="12"/>
      <c r="N11" s="12"/>
    </row>
    <row r="12" spans="1:14" ht="22.5">
      <c r="A12" s="20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23.25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3.25">
      <c r="A14" s="12"/>
      <c r="B14" s="12"/>
      <c r="C14" s="12"/>
      <c r="D14" s="12"/>
      <c r="E14" s="12"/>
      <c r="F14" s="12"/>
      <c r="G14" s="16"/>
      <c r="H14" s="12"/>
      <c r="I14" s="12"/>
      <c r="J14" s="12"/>
      <c r="K14" s="12"/>
      <c r="L14" s="12"/>
      <c r="M14" s="12"/>
      <c r="N14" s="12"/>
    </row>
    <row r="15" spans="1:14" ht="23.25">
      <c r="A15" s="12" t="s">
        <v>22</v>
      </c>
      <c r="B15" s="12"/>
      <c r="C15" s="12"/>
      <c r="D15" s="12"/>
      <c r="E15" s="12"/>
      <c r="F15" s="12"/>
      <c r="G15" s="16"/>
      <c r="H15" s="12"/>
      <c r="I15" s="12"/>
      <c r="J15" s="12"/>
      <c r="K15" s="12"/>
      <c r="L15" s="12"/>
      <c r="M15" s="12"/>
      <c r="N15" s="12"/>
    </row>
    <row r="16" spans="1:14" ht="23.25">
      <c r="A16" s="5"/>
      <c r="B16" s="5"/>
      <c r="C16" s="5"/>
      <c r="D16" s="5"/>
      <c r="E16" s="5"/>
      <c r="F16" s="5"/>
      <c r="G16" s="16"/>
      <c r="H16" s="7"/>
      <c r="I16" s="5"/>
      <c r="J16" s="5"/>
      <c r="K16" s="5"/>
      <c r="L16" s="5"/>
      <c r="M16" s="5"/>
      <c r="N16" s="5"/>
    </row>
    <row r="17" spans="1:14" ht="22.5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3.25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3.25">
      <c r="A19" s="5"/>
      <c r="B19" s="5"/>
      <c r="C19" s="5"/>
      <c r="D19" s="5"/>
      <c r="E19" s="5"/>
      <c r="F19" s="5"/>
      <c r="G19" s="16"/>
      <c r="H19" s="7"/>
      <c r="I19" s="5"/>
      <c r="J19" s="5"/>
      <c r="K19" s="5"/>
      <c r="L19" s="5"/>
      <c r="M19" s="5"/>
      <c r="N19" s="5"/>
    </row>
    <row r="20" spans="1:14" ht="22.5" customHeight="1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3.25" customHeight="1">
      <c r="A21" s="21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ht="15.75" thickBot="1"/>
    <row r="23" spans="1:14" ht="96" customHeight="1">
      <c r="A23" s="1" t="s">
        <v>0</v>
      </c>
      <c r="B23" s="2" t="s">
        <v>1</v>
      </c>
      <c r="C23" s="14" t="s">
        <v>7</v>
      </c>
      <c r="D23" s="14" t="s">
        <v>8</v>
      </c>
      <c r="E23" s="14" t="s">
        <v>9</v>
      </c>
      <c r="F23" s="14" t="s">
        <v>10</v>
      </c>
      <c r="G23" s="14" t="s">
        <v>11</v>
      </c>
      <c r="H23" s="14" t="s">
        <v>41</v>
      </c>
      <c r="I23" s="14" t="s">
        <v>2</v>
      </c>
      <c r="J23" s="14" t="s">
        <v>5</v>
      </c>
      <c r="K23" s="14" t="s">
        <v>6</v>
      </c>
      <c r="L23" s="14" t="s">
        <v>3</v>
      </c>
      <c r="M23" s="14" t="s">
        <v>4</v>
      </c>
      <c r="N23" s="14" t="s">
        <v>21</v>
      </c>
    </row>
    <row r="24" spans="1:14" ht="18.75">
      <c r="A24" s="3">
        <v>1</v>
      </c>
      <c r="B24" s="11" t="s">
        <v>29</v>
      </c>
      <c r="C24" s="26">
        <v>13</v>
      </c>
      <c r="D24" s="26">
        <v>7</v>
      </c>
      <c r="E24" s="26">
        <v>0</v>
      </c>
      <c r="F24" s="26">
        <v>10</v>
      </c>
      <c r="G24" s="26"/>
      <c r="H24" s="26">
        <v>0</v>
      </c>
      <c r="I24" s="10">
        <f>SUM(C24:H24)</f>
        <v>30</v>
      </c>
      <c r="J24" s="26">
        <v>120</v>
      </c>
      <c r="K24" s="4">
        <f aca="true" t="shared" si="0" ref="K24:K34">I24/J24</f>
        <v>0.25</v>
      </c>
      <c r="L24" s="13"/>
      <c r="M24" s="13"/>
      <c r="N24" s="13"/>
    </row>
    <row r="25" spans="1:14" ht="18.75">
      <c r="A25" s="3">
        <v>2</v>
      </c>
      <c r="B25" s="11" t="s">
        <v>30</v>
      </c>
      <c r="C25" s="26">
        <v>7</v>
      </c>
      <c r="D25" s="26">
        <v>9</v>
      </c>
      <c r="E25" s="26">
        <v>1</v>
      </c>
      <c r="F25" s="26">
        <v>7</v>
      </c>
      <c r="G25" s="26"/>
      <c r="H25" s="26"/>
      <c r="I25" s="10">
        <f>SUM(C25:H25)</f>
        <v>24</v>
      </c>
      <c r="J25" s="26">
        <v>120</v>
      </c>
      <c r="K25" s="4">
        <f t="shared" si="0"/>
        <v>0.2</v>
      </c>
      <c r="L25" s="13"/>
      <c r="M25" s="13"/>
      <c r="N25" s="13"/>
    </row>
    <row r="26" spans="1:14" ht="18.75">
      <c r="A26" s="3">
        <v>3</v>
      </c>
      <c r="B26" s="11" t="s">
        <v>31</v>
      </c>
      <c r="C26" s="26">
        <v>11</v>
      </c>
      <c r="D26" s="26">
        <v>5</v>
      </c>
      <c r="E26" s="26">
        <v>1</v>
      </c>
      <c r="F26" s="26">
        <v>7</v>
      </c>
      <c r="G26" s="26"/>
      <c r="H26" s="26">
        <v>0</v>
      </c>
      <c r="I26" s="10">
        <f>SUM(C26:H26)</f>
        <v>24</v>
      </c>
      <c r="J26" s="26">
        <v>120</v>
      </c>
      <c r="K26" s="4">
        <f t="shared" si="0"/>
        <v>0.2</v>
      </c>
      <c r="L26" s="13"/>
      <c r="M26" s="13"/>
      <c r="N26" s="13"/>
    </row>
    <row r="27" spans="1:14" ht="18.75">
      <c r="A27" s="3">
        <v>4</v>
      </c>
      <c r="B27" s="11" t="s">
        <v>32</v>
      </c>
      <c r="C27" s="26">
        <v>11</v>
      </c>
      <c r="D27" s="26">
        <v>5</v>
      </c>
      <c r="E27" s="26">
        <v>0</v>
      </c>
      <c r="F27" s="26">
        <v>7</v>
      </c>
      <c r="G27" s="26"/>
      <c r="H27" s="26">
        <v>0</v>
      </c>
      <c r="I27" s="10">
        <f>SUM(C27:H27)</f>
        <v>23</v>
      </c>
      <c r="J27" s="26">
        <v>120</v>
      </c>
      <c r="K27" s="4">
        <f t="shared" si="0"/>
        <v>0.19166666666666668</v>
      </c>
      <c r="L27" s="13"/>
      <c r="M27" s="13"/>
      <c r="N27" s="13"/>
    </row>
    <row r="28" spans="1:14" ht="18.75">
      <c r="A28" s="3">
        <v>5</v>
      </c>
      <c r="B28" s="11" t="s">
        <v>33</v>
      </c>
      <c r="C28" s="26">
        <v>8</v>
      </c>
      <c r="D28" s="26">
        <v>4</v>
      </c>
      <c r="E28" s="26">
        <v>0</v>
      </c>
      <c r="F28" s="26">
        <v>10</v>
      </c>
      <c r="G28" s="26"/>
      <c r="H28" s="26">
        <v>0</v>
      </c>
      <c r="I28" s="10">
        <f>SUM(C28:H28)</f>
        <v>22</v>
      </c>
      <c r="J28" s="26">
        <v>120</v>
      </c>
      <c r="K28" s="4">
        <f t="shared" si="0"/>
        <v>0.18333333333333332</v>
      </c>
      <c r="L28" s="13"/>
      <c r="M28" s="13"/>
      <c r="N28" s="13"/>
    </row>
    <row r="29" spans="1:14" ht="18.75">
      <c r="A29" s="3">
        <v>6</v>
      </c>
      <c r="B29" s="11" t="s">
        <v>34</v>
      </c>
      <c r="C29" s="26">
        <v>7</v>
      </c>
      <c r="D29" s="26">
        <v>5</v>
      </c>
      <c r="E29" s="26">
        <v>0</v>
      </c>
      <c r="F29" s="26">
        <v>8</v>
      </c>
      <c r="G29" s="26"/>
      <c r="H29" s="26">
        <v>0</v>
      </c>
      <c r="I29" s="10">
        <f>SUM(C29:H29)</f>
        <v>20</v>
      </c>
      <c r="J29" s="26">
        <v>120</v>
      </c>
      <c r="K29" s="4">
        <f t="shared" si="0"/>
        <v>0.16666666666666666</v>
      </c>
      <c r="L29" s="13"/>
      <c r="M29" s="13"/>
      <c r="N29" s="13"/>
    </row>
    <row r="30" spans="1:14" ht="18.75">
      <c r="A30" s="3">
        <v>7</v>
      </c>
      <c r="B30" s="11" t="s">
        <v>35</v>
      </c>
      <c r="C30" s="26">
        <v>5</v>
      </c>
      <c r="D30" s="26">
        <v>6</v>
      </c>
      <c r="E30" s="26">
        <v>1</v>
      </c>
      <c r="F30" s="26">
        <v>8</v>
      </c>
      <c r="G30" s="26"/>
      <c r="H30" s="26"/>
      <c r="I30" s="10">
        <f>SUM(C30:H30)</f>
        <v>20</v>
      </c>
      <c r="J30" s="26">
        <v>120</v>
      </c>
      <c r="K30" s="4">
        <f t="shared" si="0"/>
        <v>0.16666666666666666</v>
      </c>
      <c r="L30" s="13"/>
      <c r="M30" s="13"/>
      <c r="N30" s="13"/>
    </row>
    <row r="31" spans="1:14" ht="18.75">
      <c r="A31" s="3">
        <v>8</v>
      </c>
      <c r="B31" s="11" t="s">
        <v>36</v>
      </c>
      <c r="C31" s="26">
        <v>10</v>
      </c>
      <c r="D31" s="26">
        <v>4</v>
      </c>
      <c r="E31" s="26">
        <v>0</v>
      </c>
      <c r="F31" s="26">
        <v>4</v>
      </c>
      <c r="G31" s="26"/>
      <c r="H31" s="26">
        <v>0</v>
      </c>
      <c r="I31" s="10">
        <f>SUM(C31:H31)</f>
        <v>18</v>
      </c>
      <c r="J31" s="26">
        <v>120</v>
      </c>
      <c r="K31" s="4">
        <f t="shared" si="0"/>
        <v>0.15</v>
      </c>
      <c r="L31" s="13"/>
      <c r="M31" s="13"/>
      <c r="N31" s="13"/>
    </row>
    <row r="32" spans="1:14" ht="18.75">
      <c r="A32" s="3">
        <v>9</v>
      </c>
      <c r="B32" s="11" t="s">
        <v>37</v>
      </c>
      <c r="C32" s="26">
        <v>5</v>
      </c>
      <c r="D32" s="26">
        <v>5</v>
      </c>
      <c r="E32" s="26">
        <v>0</v>
      </c>
      <c r="F32" s="26">
        <v>6</v>
      </c>
      <c r="G32" s="26"/>
      <c r="H32" s="26">
        <v>0</v>
      </c>
      <c r="I32" s="10">
        <f>SUM(C32:H32)</f>
        <v>16</v>
      </c>
      <c r="J32" s="26">
        <v>120</v>
      </c>
      <c r="K32" s="4">
        <f t="shared" si="0"/>
        <v>0.13333333333333333</v>
      </c>
      <c r="L32" s="13"/>
      <c r="M32" s="13"/>
      <c r="N32" s="13"/>
    </row>
    <row r="33" spans="1:14" ht="18.75">
      <c r="A33" s="3">
        <v>10</v>
      </c>
      <c r="B33" s="11" t="s">
        <v>38</v>
      </c>
      <c r="C33" s="26">
        <v>12</v>
      </c>
      <c r="D33" s="26">
        <v>9</v>
      </c>
      <c r="E33" s="26">
        <v>0</v>
      </c>
      <c r="F33" s="26">
        <v>9</v>
      </c>
      <c r="G33" s="26">
        <v>0</v>
      </c>
      <c r="H33" s="26">
        <v>24</v>
      </c>
      <c r="I33" s="10">
        <f>SUM(C33:H33)</f>
        <v>54</v>
      </c>
      <c r="J33" s="26">
        <v>120</v>
      </c>
      <c r="K33" s="4">
        <f t="shared" si="0"/>
        <v>0.45</v>
      </c>
      <c r="L33" s="13"/>
      <c r="M33" s="13"/>
      <c r="N33" s="13" t="s">
        <v>40</v>
      </c>
    </row>
    <row r="34" spans="1:14" ht="18.75">
      <c r="A34" s="3">
        <v>11</v>
      </c>
      <c r="B34" s="25" t="s">
        <v>39</v>
      </c>
      <c r="C34" s="26">
        <v>2</v>
      </c>
      <c r="D34" s="26">
        <v>2</v>
      </c>
      <c r="E34" s="26">
        <v>0</v>
      </c>
      <c r="F34" s="26">
        <v>10</v>
      </c>
      <c r="G34" s="26"/>
      <c r="H34" s="26">
        <v>5</v>
      </c>
      <c r="I34" s="10">
        <f>SUM(C34:H34)</f>
        <v>19</v>
      </c>
      <c r="J34" s="26">
        <v>120</v>
      </c>
      <c r="K34" s="4">
        <f t="shared" si="0"/>
        <v>0.15833333333333333</v>
      </c>
      <c r="L34" s="13"/>
      <c r="M34" s="13"/>
      <c r="N34" s="13"/>
    </row>
    <row r="35" spans="1:14" ht="22.5">
      <c r="A35" s="8"/>
      <c r="B35" s="8"/>
      <c r="C35" s="8"/>
      <c r="D35" s="8"/>
      <c r="E35" s="8"/>
      <c r="F35" s="8"/>
      <c r="G35" s="17"/>
      <c r="H35" s="8"/>
      <c r="I35" s="8"/>
      <c r="J35" s="8"/>
      <c r="K35" s="8"/>
      <c r="L35" s="8"/>
      <c r="M35" s="8"/>
      <c r="N35" s="8"/>
    </row>
    <row r="36" spans="1:14" ht="50.25" customHeight="1">
      <c r="A36" s="16" t="s">
        <v>42</v>
      </c>
      <c r="B36" s="17"/>
      <c r="C36" s="16"/>
      <c r="D36" s="16"/>
      <c r="E36" s="16"/>
      <c r="F36" s="16"/>
      <c r="G36" s="16"/>
      <c r="H36" s="16"/>
      <c r="I36" s="7"/>
      <c r="J36" s="7"/>
      <c r="K36" s="7"/>
      <c r="L36" s="7"/>
      <c r="M36" s="7"/>
      <c r="N36" s="7"/>
    </row>
    <row r="37" spans="1:14" ht="45.75" customHeight="1">
      <c r="A37" s="16" t="s">
        <v>43</v>
      </c>
      <c r="B37" s="17"/>
      <c r="C37" s="16"/>
      <c r="D37" s="16"/>
      <c r="E37" s="16"/>
      <c r="F37" s="16"/>
      <c r="G37" s="16"/>
      <c r="H37" s="16"/>
      <c r="I37" s="7"/>
      <c r="J37" s="7"/>
      <c r="K37" s="7"/>
      <c r="L37" s="7"/>
      <c r="M37" s="7"/>
      <c r="N37" s="7"/>
    </row>
    <row r="38" spans="1:14" ht="50.25" customHeight="1">
      <c r="A38" s="16"/>
      <c r="B38" s="17"/>
      <c r="C38" s="16"/>
      <c r="D38" s="16"/>
      <c r="E38" s="16"/>
      <c r="F38" s="16"/>
      <c r="G38" s="16"/>
      <c r="H38" s="16"/>
      <c r="I38" s="7"/>
      <c r="J38" s="7"/>
      <c r="K38" s="7"/>
      <c r="L38" s="7"/>
      <c r="M38" s="7"/>
      <c r="N38" s="7"/>
    </row>
    <row r="39" spans="1:14" ht="50.25" customHeight="1">
      <c r="A39" s="16"/>
      <c r="B39" s="17"/>
      <c r="C39" s="16"/>
      <c r="D39" s="16"/>
      <c r="E39" s="16"/>
      <c r="F39" s="16"/>
      <c r="G39" s="16"/>
      <c r="H39" s="16"/>
      <c r="I39" s="7"/>
      <c r="J39" s="7"/>
      <c r="K39" s="7"/>
      <c r="L39" s="7"/>
      <c r="M39" s="7"/>
      <c r="N39" s="7"/>
    </row>
    <row r="40" spans="1:14" ht="50.25" customHeight="1">
      <c r="A40" s="7"/>
      <c r="B40" s="7"/>
      <c r="C40" s="7"/>
      <c r="D40" s="7"/>
      <c r="E40" s="7"/>
      <c r="F40" s="7"/>
      <c r="G40" s="16"/>
      <c r="H40" s="7"/>
      <c r="I40" s="7"/>
      <c r="J40" s="7"/>
      <c r="K40" s="7"/>
      <c r="L40" s="7"/>
      <c r="M40" s="7"/>
      <c r="N40" s="7"/>
    </row>
  </sheetData>
  <sheetProtection/>
  <autoFilter ref="A23:N34"/>
  <mergeCells count="14">
    <mergeCell ref="A9:N9"/>
    <mergeCell ref="A1:N1"/>
    <mergeCell ref="A2:N2"/>
    <mergeCell ref="A3:N3"/>
    <mergeCell ref="A5:N5"/>
    <mergeCell ref="A6:N6"/>
    <mergeCell ref="A7:N7"/>
    <mergeCell ref="I4:N4"/>
    <mergeCell ref="A20:N20"/>
    <mergeCell ref="A18:N18"/>
    <mergeCell ref="A17:N17"/>
    <mergeCell ref="A13:N13"/>
    <mergeCell ref="A12:N12"/>
    <mergeCell ref="A21:N2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2022-11-23T12:50:21Z</cp:lastPrinted>
  <dcterms:created xsi:type="dcterms:W3CDTF">2015-08-25T10:03:36Z</dcterms:created>
  <dcterms:modified xsi:type="dcterms:W3CDTF">2022-11-29T22:05:19Z</dcterms:modified>
  <cp:category/>
  <cp:version/>
  <cp:contentType/>
  <cp:contentStatus/>
</cp:coreProperties>
</file>