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'Лист1'!$A$1:$AA$45</definedName>
    <definedName name="_xlnm._FilterDatabase" localSheetId="0" hidden="1">'Лист1'!$A$39:$AA$45</definedName>
    <definedName name="Excel_BuiltIn_Print_Area" localSheetId="0">'Лист1'!$A$1:$AA$45</definedName>
    <definedName name="Excel_BuiltIn__FilterDatabase" localSheetId="0">'Лист1'!$A$39:$AA$41</definedName>
  </definedNames>
  <calcPr fullCalcOnLoad="1"/>
</workbook>
</file>

<file path=xl/sharedStrings.xml><?xml version="1.0" encoding="utf-8"?>
<sst xmlns="http://schemas.openxmlformats.org/spreadsheetml/2006/main" count="76" uniqueCount="71">
  <si>
    <t>ПРОТОКОЛ</t>
  </si>
  <si>
    <t xml:space="preserve">заседания жюри школьного этапа всероссийской олимпиады школьников </t>
  </si>
  <si>
    <t>по русскому языку в 2023/24 учебном году</t>
  </si>
  <si>
    <t>от «___17__» октября 2023 г.</t>
  </si>
  <si>
    <t>Место проведения: МБОУ "Гимназия" г. Мичуринска</t>
  </si>
  <si>
    <r>
      <rPr>
        <sz val="18"/>
        <color indexed="8"/>
        <rFont val="Times New Roman"/>
        <family val="1"/>
      </rPr>
      <t>Дата проведения:</t>
    </r>
    <r>
      <rPr>
        <b/>
        <sz val="18"/>
        <color indexed="8"/>
        <rFont val="Times New Roman"/>
        <family val="1"/>
      </rPr>
      <t xml:space="preserve"> 09</t>
    </r>
    <r>
      <rPr>
        <b/>
        <sz val="18"/>
        <rFont val="Times New Roman"/>
        <family val="1"/>
      </rPr>
      <t>.10.2023 г.</t>
    </r>
  </si>
  <si>
    <r>
      <rPr>
        <sz val="18"/>
        <color indexed="8"/>
        <rFont val="Times New Roman"/>
        <family val="1"/>
      </rPr>
      <t>Количество участников: 4</t>
    </r>
    <r>
      <rPr>
        <b/>
        <sz val="18"/>
        <color indexed="8"/>
        <rFont val="Times New Roman"/>
        <family val="1"/>
      </rPr>
      <t xml:space="preserve"> класс -  2   .</t>
    </r>
  </si>
  <si>
    <t>На заседании присутствовали 5 членов жюри.</t>
  </si>
  <si>
    <t>Председатель жюри: Летуновская Светлана Сергеевна</t>
  </si>
  <si>
    <t>Секретарь жюри: Кожемяко Людмила Анатольевна</t>
  </si>
  <si>
    <t>Члены жюри: Грязнева Снежана Александровна, Рожкова Ольга Владимировна, Сушкова Ольга Владимировна</t>
  </si>
  <si>
    <t>Повестка дня:</t>
  </si>
  <si>
    <t>1. Подведение итогов проведения школьного этапа всероссийской олимпиады школьников по русскому языку.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</si>
  <si>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русскому языку.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</si>
  <si>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</si>
  <si>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которая познакомила с рейтингом участников школьного этапа всероссийской олимпиады школьников по русскому языку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</si>
  <si>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</si>
  <si>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4 класс -   1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</si>
  <si>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 xml:space="preserve">4 класс -   0 </t>
    </r>
  </si>
  <si>
    <t>В ходе проведения школьного этапа олимпиады было удалено 0__ участников, рассмотрено 0__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</si>
  <si>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  0          , «ВОЗДЕРЖАЛИСЬ» -    0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</si>
  <si>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</si>
  <si>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русскому языку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</si>
  <si>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русскому языку</t>
  </si>
  <si>
    <t>МБОУ "Гимназия" г. Мичуринска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</si>
  <si>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</si>
  <si>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</si>
  <si>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</si>
  <si>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</si>
  <si>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</si>
  <si>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</si>
  <si>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</si>
  <si>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</si>
  <si>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</si>
  <si>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</si>
  <si>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</si>
  <si>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</si>
  <si>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</si>
  <si>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</si>
  <si>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</si>
  <si>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</si>
  <si>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</si>
  <si>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</si>
  <si>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</si>
  <si>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</si>
  <si>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</si>
  <si>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</si>
  <si>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</si>
  <si>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</si>
  <si>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</si>
  <si>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</si>
  <si>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</si>
  <si>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</si>
  <si>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Р0401</t>
  </si>
  <si>
    <t>Попова</t>
  </si>
  <si>
    <t>Алина</t>
  </si>
  <si>
    <t>Сергеевна</t>
  </si>
  <si>
    <t>ж</t>
  </si>
  <si>
    <t>Российская Федерация</t>
  </si>
  <si>
    <t>муниципальное бюджетное общеобразовательное учреждение "Гимназия" г.Мичуринска Тамбовской области</t>
  </si>
  <si>
    <t>Победитель</t>
  </si>
  <si>
    <t>Бобырева Алла Вячеславовна</t>
  </si>
  <si>
    <t>Р0402</t>
  </si>
  <si>
    <t>Хорошков</t>
  </si>
  <si>
    <t>Илья</t>
  </si>
  <si>
    <t>Николаевич</t>
  </si>
  <si>
    <t>м</t>
  </si>
  <si>
    <t>Участник</t>
  </si>
  <si>
    <r>
      <rPr>
        <sz val="18"/>
        <rFont val="Times New Roman"/>
        <family val="1"/>
      </rPr>
      <t xml:space="preserve">   Председатель жюри: Летуновская Светлана Сергеевна 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</si>
  <si>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Кожемяко Людмила Анатольевна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</si>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</sst>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General"/>
    <numFmt numFmtId="168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8" fontId="9" fillId="4" borderId="2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tabSelected="1" view="pageBreakPreview" zoomScale="56" zoomScaleNormal="73" zoomScaleSheetLayoutView="56" workbookViewId="0" topLeftCell="A28">
      <selection activeCell="A23" sqref="A23"/>
    </sheetView>
  </sheetViews>
  <sheetFormatPr defaultColWidth="9.140625" defaultRowHeight="15"/>
  <cols>
    <col min="2" max="2" width="18.28125" style="0" customWidth="1"/>
    <col min="3" max="3" width="14.140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7.28125" style="0" customWidth="1"/>
    <col min="9" max="9" width="17.8515625" style="0" customWidth="1"/>
    <col min="10" max="10" width="53.8515625" style="0" customWidth="1"/>
    <col min="11" max="11" width="8.57421875" style="0" customWidth="1"/>
    <col min="12" max="16" width="6.140625" style="0" customWidth="1"/>
    <col min="17" max="18" width="6.7109375" style="0" customWidth="1"/>
    <col min="19" max="20" width="6.421875" style="0" customWidth="1"/>
    <col min="21" max="21" width="13.8515625" style="0" customWidth="1"/>
    <col min="22" max="24" width="13.57421875" style="0" customWidth="1"/>
    <col min="25" max="25" width="15.28125" style="0" customWidth="1"/>
    <col min="26" max="26" width="18.421875" style="0" customWidth="1"/>
    <col min="27" max="27" width="20.140625" style="0" customWidth="1"/>
  </cols>
  <sheetData>
    <row r="1" spans="1:27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22.5">
      <c r="A4" s="2"/>
      <c r="B4" s="3"/>
      <c r="C4" s="3"/>
      <c r="D4" s="3"/>
      <c r="E4" s="3"/>
      <c r="F4" s="3"/>
      <c r="G4" s="3"/>
      <c r="H4" s="3"/>
      <c r="I4" s="3"/>
      <c r="J4" s="3"/>
      <c r="K4" s="4" t="s">
        <v>3</v>
      </c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3"/>
      <c r="Y4" s="3"/>
      <c r="Z4" s="3"/>
      <c r="AA4" s="3"/>
    </row>
    <row r="5" spans="1:27" ht="22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22.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2.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22.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22.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22.5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22.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22.5">
      <c r="A13" s="6" t="s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22.5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22.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22.5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22.5">
      <c r="A17" s="5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22.5">
      <c r="A18" s="5" t="s"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22.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22.5">
      <c r="A20" s="8" t="s">
        <v>14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22.5">
      <c r="A21" s="5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22.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="5" customFormat="1" ht="22.5">
      <c r="A23" s="5" t="s">
        <v>16</v>
      </c>
    </row>
    <row r="24" s="5" customFormat="1" ht="22.5">
      <c r="A24" s="5" t="s">
        <v>17</v>
      </c>
    </row>
    <row r="25" s="5" customFormat="1" ht="22.5">
      <c r="A25" s="5" t="s">
        <v>18</v>
      </c>
    </row>
    <row r="26" spans="1:27" ht="22.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="5" customFormat="1" ht="22.5">
      <c r="A27" s="5" t="s">
        <v>19</v>
      </c>
    </row>
    <row r="28" s="5" customFormat="1" ht="22.5"/>
    <row r="29" spans="1:27" ht="22.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22.5">
      <c r="A30" s="9" t="s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22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22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22.5">
      <c r="A33" s="8" t="s">
        <v>21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22.5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22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22.5" customHeight="1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 ht="23.25" customHeight="1">
      <c r="A37" s="12" t="s">
        <v>24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9" spans="1:27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3" t="s">
        <v>29</v>
      </c>
      <c r="F39" s="13" t="s">
        <v>30</v>
      </c>
      <c r="G39" s="13" t="s">
        <v>31</v>
      </c>
      <c r="H39" s="13" t="s">
        <v>32</v>
      </c>
      <c r="I39" s="13" t="s">
        <v>33</v>
      </c>
      <c r="J39" s="13" t="s">
        <v>34</v>
      </c>
      <c r="K39" s="13" t="s">
        <v>35</v>
      </c>
      <c r="L39" s="15" t="s">
        <v>36</v>
      </c>
      <c r="M39" s="15" t="s">
        <v>37</v>
      </c>
      <c r="N39" s="15" t="s">
        <v>38</v>
      </c>
      <c r="O39" s="15" t="s">
        <v>39</v>
      </c>
      <c r="P39" s="15" t="s">
        <v>40</v>
      </c>
      <c r="Q39" s="15" t="s">
        <v>41</v>
      </c>
      <c r="R39" s="15" t="s">
        <v>42</v>
      </c>
      <c r="S39" s="15" t="s">
        <v>43</v>
      </c>
      <c r="T39" s="15" t="s">
        <v>44</v>
      </c>
      <c r="U39" s="13" t="s">
        <v>45</v>
      </c>
      <c r="V39" s="13" t="s">
        <v>46</v>
      </c>
      <c r="W39" s="13" t="s">
        <v>47</v>
      </c>
      <c r="X39" s="13" t="s">
        <v>48</v>
      </c>
      <c r="Y39" s="13" t="s">
        <v>49</v>
      </c>
      <c r="Z39" s="13" t="s">
        <v>50</v>
      </c>
      <c r="AA39" s="13" t="s">
        <v>51</v>
      </c>
    </row>
    <row r="40" spans="1:27" ht="54">
      <c r="A40" s="16">
        <v>1</v>
      </c>
      <c r="B40" s="16" t="s">
        <v>52</v>
      </c>
      <c r="C40" s="17" t="s">
        <v>53</v>
      </c>
      <c r="D40" s="16" t="s">
        <v>54</v>
      </c>
      <c r="E40" s="16" t="s">
        <v>55</v>
      </c>
      <c r="F40" s="16" t="s">
        <v>56</v>
      </c>
      <c r="G40" s="16" t="s">
        <v>57</v>
      </c>
      <c r="H40" s="18">
        <v>41300</v>
      </c>
      <c r="I40" s="16" t="s">
        <v>58</v>
      </c>
      <c r="J40" s="16" t="s">
        <v>59</v>
      </c>
      <c r="K40" s="16">
        <v>4</v>
      </c>
      <c r="L40" s="19">
        <v>2</v>
      </c>
      <c r="M40" s="19">
        <v>2</v>
      </c>
      <c r="N40" s="19">
        <v>2</v>
      </c>
      <c r="O40" s="19">
        <v>1</v>
      </c>
      <c r="P40" s="19">
        <v>4</v>
      </c>
      <c r="Q40" s="19">
        <v>6</v>
      </c>
      <c r="R40" s="19">
        <v>7</v>
      </c>
      <c r="S40" s="19">
        <v>3</v>
      </c>
      <c r="T40" s="19">
        <v>18</v>
      </c>
      <c r="U40" s="20">
        <f aca="true" t="shared" si="0" ref="U40:U41">SUM(L40:T40)</f>
        <v>45</v>
      </c>
      <c r="V40" s="19">
        <v>80</v>
      </c>
      <c r="W40" s="21">
        <f aca="true" t="shared" si="1" ref="W40:W41">U40/V40</f>
        <v>0.5625</v>
      </c>
      <c r="X40" s="22"/>
      <c r="Y40" s="22">
        <f aca="true" t="shared" si="2" ref="Y40:Y41">SUM(U40,X40)</f>
        <v>45</v>
      </c>
      <c r="Z40" s="23" t="s">
        <v>60</v>
      </c>
      <c r="AA40" s="16" t="s">
        <v>61</v>
      </c>
    </row>
    <row r="41" spans="1:27" ht="54">
      <c r="A41" s="16">
        <v>2</v>
      </c>
      <c r="B41" s="16" t="s">
        <v>52</v>
      </c>
      <c r="C41" s="17" t="s">
        <v>62</v>
      </c>
      <c r="D41" s="16" t="s">
        <v>63</v>
      </c>
      <c r="E41" s="16" t="s">
        <v>64</v>
      </c>
      <c r="F41" s="16" t="s">
        <v>65</v>
      </c>
      <c r="G41" s="16" t="s">
        <v>66</v>
      </c>
      <c r="H41" s="18">
        <v>41494</v>
      </c>
      <c r="I41" s="16" t="s">
        <v>58</v>
      </c>
      <c r="J41" s="16" t="s">
        <v>59</v>
      </c>
      <c r="K41" s="16">
        <v>4</v>
      </c>
      <c r="L41" s="19">
        <v>0</v>
      </c>
      <c r="M41" s="19">
        <v>2</v>
      </c>
      <c r="N41" s="19">
        <v>2</v>
      </c>
      <c r="O41" s="19">
        <v>0</v>
      </c>
      <c r="P41" s="19">
        <v>3</v>
      </c>
      <c r="Q41" s="19">
        <v>4</v>
      </c>
      <c r="R41" s="19">
        <v>5</v>
      </c>
      <c r="S41" s="19">
        <v>4</v>
      </c>
      <c r="T41" s="19">
        <v>19</v>
      </c>
      <c r="U41" s="20">
        <f t="shared" si="0"/>
        <v>39</v>
      </c>
      <c r="V41" s="19">
        <v>80</v>
      </c>
      <c r="W41" s="21">
        <f t="shared" si="1"/>
        <v>0.4875</v>
      </c>
      <c r="X41" s="22"/>
      <c r="Y41" s="22">
        <f t="shared" si="2"/>
        <v>39</v>
      </c>
      <c r="Z41" s="23" t="s">
        <v>67</v>
      </c>
      <c r="AA41" s="16" t="s">
        <v>61</v>
      </c>
    </row>
    <row r="42" spans="1:27" ht="50.25" customHeight="1">
      <c r="A42" s="24" t="s">
        <v>68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45.75" customHeight="1">
      <c r="A43" s="24" t="s">
        <v>69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50.25" customHeight="1">
      <c r="A44" s="6" t="s">
        <v>70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50.25" customHeight="1">
      <c r="A45" s="6" t="s">
        <v>70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</sheetData>
  <sheetProtection selectLockedCells="1" selectUnlockedCells="1"/>
  <autoFilter ref="A39:AA45"/>
  <mergeCells count="24">
    <mergeCell ref="A1:AA1"/>
    <mergeCell ref="A2:AA2"/>
    <mergeCell ref="A3:AA3"/>
    <mergeCell ref="K4:U4"/>
    <mergeCell ref="A5:AA5"/>
    <mergeCell ref="A6:AA6"/>
    <mergeCell ref="A7:AA7"/>
    <mergeCell ref="A8:AA8"/>
    <mergeCell ref="A10:AA10"/>
    <mergeCell ref="A12:AA12"/>
    <mergeCell ref="A16:AA16"/>
    <mergeCell ref="A17:AA17"/>
    <mergeCell ref="A18:AA18"/>
    <mergeCell ref="A20:AA20"/>
    <mergeCell ref="A21:AA21"/>
    <mergeCell ref="A23:IV23"/>
    <mergeCell ref="A24:IV24"/>
    <mergeCell ref="A25:IV25"/>
    <mergeCell ref="A27:IV27"/>
    <mergeCell ref="A28:IV28"/>
    <mergeCell ref="A33:AA33"/>
    <mergeCell ref="A34:AA34"/>
    <mergeCell ref="A36:AA36"/>
    <mergeCell ref="A37:AA37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2023-10-12T08:51:27Z</dcterms:modified>
  <cp:category/>
  <cp:version/>
  <cp:contentType/>
  <cp:contentStatus/>
  <cp:revision>2</cp:revision>
</cp:coreProperties>
</file>