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'Лист1'!$A$1:$Q$48</definedName>
    <definedName name="_xlnm._FilterDatabase" localSheetId="0" hidden="1">'Лист1'!$A$39:$P$47</definedName>
    <definedName name="Excel_BuiltIn_Print_Area" localSheetId="0">'Лист1'!$A$1:$P$47</definedName>
    <definedName name="Excel_BuiltIn__FilterDatabase" localSheetId="0">'Лист1'!$A$39:$P$44</definedName>
  </definedNames>
  <calcPr fullCalcOnLoad="1"/>
</workbook>
</file>

<file path=xl/sharedStrings.xml><?xml version="1.0" encoding="utf-8"?>
<sst xmlns="http://schemas.openxmlformats.org/spreadsheetml/2006/main" count="60" uniqueCount="51">
  <si>
    <t>ПРОТОКОЛ</t>
  </si>
  <si>
    <t xml:space="preserve">заседания жюри школьного этапа всероссийской олимпиады школьников </t>
  </si>
  <si>
    <t xml:space="preserve">                                                                                          по ОБЖ в 2023/24 учебном году</t>
  </si>
  <si>
    <t xml:space="preserve">                                                                                                                                 от  «20»  октября  2023 г.</t>
  </si>
  <si>
    <r>
      <rPr>
        <sz val="14"/>
        <color indexed="8"/>
        <rFont val="Times New Roman"/>
        <family val="1"/>
      </rPr>
      <t xml:space="preserve">Место проведения: </t>
    </r>
    <r>
      <rPr>
        <sz val="14"/>
        <rFont val="Times New Roman"/>
        <family val="1"/>
      </rPr>
      <t>Тамбовское областное государственное автономное общеобразовательное учреждение "Мичуринский лицей-интернат"</t>
    </r>
  </si>
  <si>
    <t>Дата проведения: 19.10.2023</t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</si>
  <si>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rFont val="Times New Roman"/>
        <family val="1"/>
      </rPr>
      <t xml:space="preserve">всего  -  5   , 5 класс - 0   , 6 класс - 1   ,  7 класс -  2 , 8 класс -  1   , 9 класс - 1   , 10 класс - 0   , 11 класс - 0   </t>
    </r>
    <r>
      <rPr>
        <sz val="14"/>
        <color indexed="8"/>
        <rFont val="Times New Roman"/>
        <family val="1"/>
      </rPr>
      <t>.</t>
    </r>
  </si>
  <si>
    <t>На заседании присутствовали _5__ членов жюри.</t>
  </si>
  <si>
    <t>Председатель жюри: Скрипко Юлия Алексеевна</t>
  </si>
  <si>
    <t>Секретарь жюри: Глинский Владимир Васильевич</t>
  </si>
  <si>
    <t>Члены жюри: Десятник Алексей Андреевич, Синельникова Нелли Львовна, Эгин Денис Вячеславович</t>
  </si>
  <si>
    <t>Повестка дня:</t>
  </si>
  <si>
    <r>
      <rPr>
        <sz val="14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4"/>
        <color indexed="8"/>
        <rFont val="Times New Roman"/>
        <family val="1"/>
      </rPr>
      <t>ОБЖ</t>
    </r>
    <r>
      <rPr>
        <sz val="14"/>
        <color indexed="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</si>
  <si>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ОБЖ.</t>
  </si>
  <si>
    <t xml:space="preserve">Слушали: </t>
  </si>
  <si>
    <r>
      <rPr>
        <sz val="14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4"/>
        <color indexed="8"/>
        <rFont val="Times New Roman"/>
        <family val="1"/>
      </rPr>
      <t>ОБЖ.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</si>
  <si>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</si>
  <si>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color indexed="8"/>
        <rFont val="Times New Roman"/>
        <family val="1"/>
      </rPr>
      <t xml:space="preserve">1. Количество победителей: </t>
    </r>
    <r>
      <rPr>
        <b/>
        <sz val="14"/>
        <color indexed="8"/>
        <rFont val="Times New Roman"/>
        <family val="1"/>
      </rPr>
      <t>всего  -    , 5 класс -   , 6 класс -    ,  7 класс -   , 8 класс -    , 9 класс -    , 10 класс -    , 11 класс -    .</t>
    </r>
  </si>
  <si>
    <r>
      <rPr>
        <sz val="14"/>
        <color indexed="8"/>
        <rFont val="Times New Roman"/>
        <family val="1"/>
      </rPr>
      <t xml:space="preserve">2. Количество призеров: </t>
    </r>
    <r>
      <rPr>
        <b/>
        <sz val="14"/>
        <color indexed="8"/>
        <rFont val="Times New Roman"/>
        <family val="1"/>
      </rPr>
      <t>всего  -    , 5 класс -    , 6 класс-     ,  7 класс-   , 8 класс-     , 9 класс-     , 10 класс -     , 11 класс -      .</t>
    </r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</si>
  <si>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</si>
  <si>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   5   , «ПРОТИВ» -   0          , «ВОЗДЕРЖАЛИСЬ» -      0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</si>
  <si>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</si>
  <si>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4"/>
        <color indexed="8"/>
        <rFont val="Times New Roman"/>
        <family val="1"/>
      </rPr>
      <t xml:space="preserve">ОБЖ </t>
    </r>
    <r>
      <rPr>
        <sz val="14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</si>
  <si>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ОБЖ </t>
  </si>
  <si>
    <t>Тамбовское областное государственное автономное общеобразовательное учреждение "Мичуринский лицей-интернат"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</si>
  <si>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</si>
  <si>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</si>
  <si>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</si>
  <si>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</si>
  <si>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тест</t>
  </si>
  <si>
    <t>теория 1</t>
  </si>
  <si>
    <t>теория 2</t>
  </si>
  <si>
    <t>теория 3</t>
  </si>
  <si>
    <t>теория 4</t>
  </si>
  <si>
    <t>практика 1</t>
  </si>
  <si>
    <t>практика 2</t>
  </si>
  <si>
    <t>практика 3</t>
  </si>
  <si>
    <t>практика 4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</si>
  <si>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</si>
  <si>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</si>
  <si>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</si>
  <si>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</si>
  <si>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</si>
  <si>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0-06-01</t>
  </si>
  <si>
    <t>0-07-01</t>
  </si>
  <si>
    <t>0-07-02</t>
  </si>
  <si>
    <t>0-08-01</t>
  </si>
  <si>
    <t>0-09-01</t>
  </si>
  <si>
    <r>
      <rPr>
        <sz val="18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1"/>
      </rPr>
      <t xml:space="preserve"> Председатель жюри:</t>
    </r>
    <r>
      <rPr>
        <sz val="14"/>
        <color indexed="60"/>
        <rFont val="Times New Roman"/>
        <family val="1"/>
      </rPr>
      <t xml:space="preserve"> </t>
    </r>
    <r>
      <rPr>
        <sz val="14"/>
        <rFont val="Times New Roman"/>
        <family val="1"/>
      </rPr>
      <t>Скринпко Юлия Алесеевна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</t>
    </r>
    <r>
      <rPr>
        <i/>
        <sz val="14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</si>
  <si>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1"/>
      </rPr>
      <t xml:space="preserve"> Секретарь жюри: Глинский Владимир Васильевич</t>
    </r>
    <r>
      <rPr>
        <i/>
        <sz val="14"/>
        <color indexed="8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 (подпись)</t>
    </r>
    <r>
      <rPr>
        <i/>
        <sz val="14"/>
        <color indexed="8"/>
        <rFont val="Times New Roman"/>
        <family val="1"/>
      </rPr>
      <t>_____</t>
    </r>
    <r>
      <rPr>
        <i/>
        <sz val="18"/>
        <color indexed="8"/>
        <rFont val="Times New Roman"/>
        <family val="1"/>
      </rPr>
      <t>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</si>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</sst>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color indexed="8"/>
      <name val="Times New Roman"/>
      <family val="1"/>
    </font>
    <font>
      <sz val="14"/>
      <color indexed="60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 wrapText="1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 indent="1"/>
    </xf>
    <xf numFmtId="164" fontId="2" fillId="0" borderId="2" xfId="0" applyFont="1" applyBorder="1" applyAlignment="1">
      <alignment horizontal="center" vertical="center" textRotation="90" wrapText="1"/>
    </xf>
    <xf numFmtId="164" fontId="2" fillId="0" borderId="1" xfId="0" applyFont="1" applyBorder="1" applyAlignment="1">
      <alignment horizontal="center" vertical="center" textRotation="90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3" borderId="3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6" fontId="4" fillId="4" borderId="3" xfId="0" applyNumberFormat="1" applyFont="1" applyFill="1" applyBorder="1" applyAlignment="1">
      <alignment horizontal="center" vertical="center" wrapText="1"/>
    </xf>
    <xf numFmtId="164" fontId="4" fillId="5" borderId="3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left"/>
    </xf>
    <xf numFmtId="164" fontId="7" fillId="0" borderId="0" xfId="0" applyFont="1" applyAlignment="1">
      <alignment horizontal="left"/>
    </xf>
    <xf numFmtId="164" fontId="1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abSelected="1" view="pageBreakPreview" zoomScale="73" zoomScaleNormal="73" zoomScaleSheetLayoutView="73" workbookViewId="0" topLeftCell="A28">
      <selection activeCell="A13" sqref="A13"/>
    </sheetView>
  </sheetViews>
  <sheetFormatPr defaultColWidth="9.140625" defaultRowHeight="15"/>
  <cols>
    <col min="1" max="1" width="10.7109375" style="0" customWidth="1"/>
    <col min="2" max="2" width="19.421875" style="0" customWidth="1"/>
    <col min="3" max="3" width="15.7109375" style="0" customWidth="1"/>
    <col min="4" max="4" width="49.7109375" style="0" customWidth="1"/>
    <col min="5" max="5" width="6.7109375" style="0" customWidth="1"/>
    <col min="6" max="8" width="6.140625" style="0" customWidth="1"/>
    <col min="9" max="9" width="9.140625" style="0" customWidth="1"/>
    <col min="10" max="10" width="9.7109375" style="0" customWidth="1"/>
    <col min="11" max="12" width="9.140625" style="0" customWidth="1"/>
    <col min="13" max="13" width="11.421875" style="0" customWidth="1"/>
    <col min="14" max="14" width="13.421875" style="0" customWidth="1"/>
    <col min="15" max="15" width="14.28125" style="0" customWidth="1"/>
    <col min="16" max="16" width="17.7109375" style="0" customWidth="1"/>
    <col min="17" max="17" width="21.57421875" style="0" customWidth="1"/>
  </cols>
  <sheetData>
    <row r="1" spans="1:256" s="2" customFormat="1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IU1"/>
      <c r="IV1"/>
    </row>
    <row r="2" spans="1:256" s="2" customFormat="1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IU2"/>
      <c r="IV2"/>
    </row>
    <row r="3" spans="1:256" s="2" customFormat="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IU3"/>
      <c r="IV3"/>
    </row>
    <row r="4" spans="1:256" s="2" customFormat="1" ht="18.75">
      <c r="A4" s="3"/>
      <c r="B4" s="5"/>
      <c r="C4" s="5"/>
      <c r="D4" s="3" t="s">
        <v>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IU4"/>
      <c r="IV4"/>
    </row>
    <row r="5" spans="1:256" s="2" customFormat="1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IU5"/>
      <c r="IV5"/>
    </row>
    <row r="6" spans="1:256" s="2" customFormat="1" ht="18.7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IU6"/>
      <c r="IV6"/>
    </row>
    <row r="7" spans="1:256" s="2" customFormat="1" ht="18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IU7"/>
      <c r="IV7"/>
    </row>
    <row r="8" spans="1:256" s="2" customFormat="1" ht="18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IU8"/>
      <c r="IV8"/>
    </row>
    <row r="9" spans="1:256" s="2" customFormat="1" ht="18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IU9"/>
      <c r="IV9"/>
    </row>
    <row r="10" spans="1:256" s="2" customFormat="1" ht="18.7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IU10"/>
      <c r="IV10"/>
    </row>
    <row r="11" spans="1:256" s="2" customFormat="1" ht="18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IU11"/>
      <c r="IV11"/>
    </row>
    <row r="12" spans="1:256" s="2" customFormat="1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IU12"/>
      <c r="IV12"/>
    </row>
    <row r="13" spans="1:256" s="2" customFormat="1" ht="18.7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IU13"/>
      <c r="IV13"/>
    </row>
    <row r="14" spans="1:256" s="2" customFormat="1" ht="24.75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IU14"/>
      <c r="IV14"/>
    </row>
    <row r="15" spans="1:256" s="2" customFormat="1" ht="18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IU15"/>
      <c r="IV15"/>
    </row>
    <row r="16" spans="1:256" s="2" customFormat="1" ht="18.7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IU16"/>
      <c r="IV16"/>
    </row>
    <row r="17" spans="1:256" s="2" customFormat="1" ht="18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IU17"/>
      <c r="IV17"/>
    </row>
    <row r="18" spans="1:256" s="2" customFormat="1" ht="18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IU18"/>
      <c r="IV18"/>
    </row>
    <row r="19" spans="1:256" s="2" customFormat="1" ht="18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IU19"/>
      <c r="IV19"/>
    </row>
    <row r="20" spans="1:256" s="2" customFormat="1" ht="18.7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IU20"/>
      <c r="IV20"/>
    </row>
    <row r="21" spans="1:256" s="2" customFormat="1" ht="18.7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IU21"/>
      <c r="IV21"/>
    </row>
    <row r="22" spans="1:256" s="2" customFormat="1" ht="18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IU22"/>
      <c r="IV22"/>
    </row>
    <row r="23" spans="1:256" s="6" customFormat="1" ht="18.75">
      <c r="A23" s="6" t="s">
        <v>16</v>
      </c>
      <c r="IU23"/>
      <c r="IV23"/>
    </row>
    <row r="24" spans="1:256" s="6" customFormat="1" ht="18">
      <c r="A24" s="6" t="s">
        <v>17</v>
      </c>
      <c r="IU24"/>
      <c r="IV24"/>
    </row>
    <row r="25" spans="1:256" s="6" customFormat="1" ht="18">
      <c r="A25" s="6" t="s">
        <v>18</v>
      </c>
      <c r="IU25"/>
      <c r="IV25"/>
    </row>
    <row r="26" spans="1:256" s="2" customFormat="1" ht="18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IU26"/>
      <c r="IV26"/>
    </row>
    <row r="27" spans="1:256" s="6" customFormat="1" ht="18.75">
      <c r="A27" s="6" t="s">
        <v>19</v>
      </c>
      <c r="IU27"/>
      <c r="IV27"/>
    </row>
    <row r="28" spans="255:256" s="6" customFormat="1" ht="18.75">
      <c r="IU28"/>
      <c r="IV28"/>
    </row>
    <row r="29" spans="1:256" s="2" customFormat="1" ht="18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IU29"/>
      <c r="IV29"/>
    </row>
    <row r="30" spans="1:256" s="2" customFormat="1" ht="18.7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IU30"/>
      <c r="IV30"/>
    </row>
    <row r="31" spans="1:256" s="2" customFormat="1" ht="18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IU31"/>
      <c r="IV31"/>
    </row>
    <row r="32" spans="1:256" s="2" customFormat="1" ht="18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IU32"/>
      <c r="IV32"/>
    </row>
    <row r="33" spans="1:256" s="2" customFormat="1" ht="18.7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IU33"/>
      <c r="IV33"/>
    </row>
    <row r="34" spans="1:256" s="11" customFormat="1" ht="18" customHeight="1">
      <c r="A34" s="11" t="s">
        <v>22</v>
      </c>
      <c r="IU34"/>
      <c r="IV34"/>
    </row>
    <row r="35" spans="1:256" s="2" customFormat="1" ht="18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IU35"/>
      <c r="IV35"/>
    </row>
    <row r="36" spans="1:256" s="2" customFormat="1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IU36"/>
      <c r="IV36"/>
    </row>
    <row r="37" spans="1:256" s="2" customFormat="1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IU37"/>
      <c r="IV37"/>
    </row>
    <row r="38" spans="5:8" ht="15.75">
      <c r="E38" s="14"/>
      <c r="F38" s="14"/>
      <c r="G38" s="14"/>
      <c r="H38" s="14"/>
    </row>
    <row r="39" spans="1:17" ht="96" customHeight="1">
      <c r="A39" s="15" t="s">
        <v>25</v>
      </c>
      <c r="B39" s="16" t="s">
        <v>26</v>
      </c>
      <c r="C39" s="15" t="s">
        <v>27</v>
      </c>
      <c r="D39" s="15" t="s">
        <v>28</v>
      </c>
      <c r="E39" s="17" t="s">
        <v>29</v>
      </c>
      <c r="F39" s="17" t="s">
        <v>30</v>
      </c>
      <c r="G39" s="17" t="s">
        <v>31</v>
      </c>
      <c r="H39" s="17" t="s">
        <v>32</v>
      </c>
      <c r="I39" s="17" t="s">
        <v>33</v>
      </c>
      <c r="J39" s="18" t="s">
        <v>34</v>
      </c>
      <c r="K39" s="18" t="s">
        <v>35</v>
      </c>
      <c r="L39" s="18" t="s">
        <v>36</v>
      </c>
      <c r="M39" s="18" t="s">
        <v>37</v>
      </c>
      <c r="N39" s="15" t="s">
        <v>38</v>
      </c>
      <c r="O39" s="15" t="s">
        <v>39</v>
      </c>
      <c r="P39" s="15" t="s">
        <v>40</v>
      </c>
      <c r="Q39" s="15" t="s">
        <v>41</v>
      </c>
    </row>
    <row r="40" spans="1:17" ht="49.5">
      <c r="A40" s="19">
        <v>1</v>
      </c>
      <c r="B40" s="19" t="s">
        <v>42</v>
      </c>
      <c r="C40" s="19" t="s">
        <v>43</v>
      </c>
      <c r="D40" s="19" t="s">
        <v>24</v>
      </c>
      <c r="E40" s="20">
        <v>48</v>
      </c>
      <c r="F40" s="20">
        <v>10</v>
      </c>
      <c r="G40" s="20">
        <v>10</v>
      </c>
      <c r="H40" s="20">
        <v>0</v>
      </c>
      <c r="I40" s="20">
        <v>0</v>
      </c>
      <c r="J40" s="21"/>
      <c r="K40" s="21"/>
      <c r="L40" s="21"/>
      <c r="M40" s="21"/>
      <c r="N40" s="22">
        <f aca="true" t="shared" si="0" ref="N40:N44">SUM(E40:M40)</f>
        <v>68</v>
      </c>
      <c r="O40" s="21">
        <v>100</v>
      </c>
      <c r="P40" s="23">
        <f aca="true" t="shared" si="1" ref="P40:P44">N40/O40</f>
        <v>0.68</v>
      </c>
      <c r="Q40" s="24"/>
    </row>
    <row r="41" spans="1:17" ht="49.5">
      <c r="A41" s="19">
        <v>2</v>
      </c>
      <c r="B41" s="19" t="s">
        <v>42</v>
      </c>
      <c r="C41" s="19" t="s">
        <v>44</v>
      </c>
      <c r="D41" s="19" t="s">
        <v>24</v>
      </c>
      <c r="E41" s="20">
        <v>6</v>
      </c>
      <c r="F41" s="20">
        <v>10</v>
      </c>
      <c r="G41" s="20">
        <v>10</v>
      </c>
      <c r="H41" s="20">
        <v>2</v>
      </c>
      <c r="I41" s="20">
        <v>3</v>
      </c>
      <c r="J41" s="21">
        <v>20</v>
      </c>
      <c r="K41" s="21">
        <v>10</v>
      </c>
      <c r="L41" s="21">
        <v>30</v>
      </c>
      <c r="M41" s="21">
        <v>13</v>
      </c>
      <c r="N41" s="22">
        <f t="shared" si="0"/>
        <v>104</v>
      </c>
      <c r="O41" s="21">
        <v>180</v>
      </c>
      <c r="P41" s="23">
        <f t="shared" si="1"/>
        <v>0.5777777777777777</v>
      </c>
      <c r="Q41" s="24"/>
    </row>
    <row r="42" spans="1:17" ht="49.5">
      <c r="A42" s="19">
        <v>3</v>
      </c>
      <c r="B42" s="19" t="s">
        <v>42</v>
      </c>
      <c r="C42" s="19" t="s">
        <v>45</v>
      </c>
      <c r="D42" s="19" t="s">
        <v>24</v>
      </c>
      <c r="E42" s="20">
        <v>4</v>
      </c>
      <c r="F42" s="20">
        <v>10</v>
      </c>
      <c r="G42" s="20">
        <v>4</v>
      </c>
      <c r="H42" s="20">
        <v>0</v>
      </c>
      <c r="I42" s="20">
        <v>0</v>
      </c>
      <c r="J42" s="21">
        <v>0</v>
      </c>
      <c r="K42" s="21">
        <v>0</v>
      </c>
      <c r="L42" s="21">
        <v>0</v>
      </c>
      <c r="M42" s="21">
        <v>0</v>
      </c>
      <c r="N42" s="22">
        <f t="shared" si="0"/>
        <v>18</v>
      </c>
      <c r="O42" s="21">
        <v>180</v>
      </c>
      <c r="P42" s="23">
        <f t="shared" si="1"/>
        <v>0.1</v>
      </c>
      <c r="Q42" s="24"/>
    </row>
    <row r="43" spans="1:17" ht="49.5">
      <c r="A43" s="19">
        <v>4</v>
      </c>
      <c r="B43" s="19" t="s">
        <v>42</v>
      </c>
      <c r="C43" s="19" t="s">
        <v>46</v>
      </c>
      <c r="D43" s="19" t="s">
        <v>24</v>
      </c>
      <c r="E43" s="20">
        <v>12</v>
      </c>
      <c r="F43" s="20">
        <v>10</v>
      </c>
      <c r="G43" s="20">
        <v>10</v>
      </c>
      <c r="H43" s="20">
        <v>2</v>
      </c>
      <c r="I43" s="20">
        <v>0</v>
      </c>
      <c r="J43" s="21">
        <v>20</v>
      </c>
      <c r="K43" s="21">
        <v>10</v>
      </c>
      <c r="L43" s="21">
        <v>20</v>
      </c>
      <c r="M43" s="21">
        <v>10</v>
      </c>
      <c r="N43" s="22">
        <f t="shared" si="0"/>
        <v>94</v>
      </c>
      <c r="O43" s="21">
        <v>180</v>
      </c>
      <c r="P43" s="23">
        <f t="shared" si="1"/>
        <v>0.5222222222222223</v>
      </c>
      <c r="Q43" s="24"/>
    </row>
    <row r="44" spans="1:17" ht="49.5">
      <c r="A44" s="19">
        <v>5</v>
      </c>
      <c r="B44" s="19" t="s">
        <v>42</v>
      </c>
      <c r="C44" s="19" t="s">
        <v>47</v>
      </c>
      <c r="D44" s="19" t="s">
        <v>24</v>
      </c>
      <c r="E44" s="20">
        <v>16</v>
      </c>
      <c r="F44" s="20">
        <v>0</v>
      </c>
      <c r="G44" s="20">
        <v>10</v>
      </c>
      <c r="H44" s="20">
        <v>9</v>
      </c>
      <c r="I44" s="20"/>
      <c r="J44" s="21">
        <v>0</v>
      </c>
      <c r="K44" s="21">
        <v>0</v>
      </c>
      <c r="L44" s="21">
        <v>0</v>
      </c>
      <c r="M44" s="21"/>
      <c r="N44" s="22">
        <f t="shared" si="0"/>
        <v>35</v>
      </c>
      <c r="O44" s="21">
        <v>110</v>
      </c>
      <c r="P44" s="23">
        <f t="shared" si="1"/>
        <v>0.3181818181818182</v>
      </c>
      <c r="Q44" s="24"/>
    </row>
    <row r="45" spans="1:17" ht="50.25" customHeight="1">
      <c r="A45" s="25" t="s">
        <v>48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45.75" customHeight="1">
      <c r="A46" s="25" t="s">
        <v>49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6" ht="50.25" customHeight="1">
      <c r="A47" s="26" t="s">
        <v>50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</sheetData>
  <sheetProtection selectLockedCells="1" selectUnlockedCells="1"/>
  <autoFilter ref="A39:P47"/>
  <mergeCells count="29">
    <mergeCell ref="A1:P1"/>
    <mergeCell ref="A2:P2"/>
    <mergeCell ref="A3:P3"/>
    <mergeCell ref="D4:P4"/>
    <mergeCell ref="A5:P5"/>
    <mergeCell ref="A6:P6"/>
    <mergeCell ref="A7:P7"/>
    <mergeCell ref="A8:P8"/>
    <mergeCell ref="A10:P10"/>
    <mergeCell ref="A12:P12"/>
    <mergeCell ref="A13:Q13"/>
    <mergeCell ref="A14:Q14"/>
    <mergeCell ref="A16:P16"/>
    <mergeCell ref="A17:P17"/>
    <mergeCell ref="A18:P18"/>
    <mergeCell ref="A20:P20"/>
    <mergeCell ref="A21:P21"/>
    <mergeCell ref="A23:IT23"/>
    <mergeCell ref="A24:IT24"/>
    <mergeCell ref="A25:IT25"/>
    <mergeCell ref="A27:IT27"/>
    <mergeCell ref="A28:IT28"/>
    <mergeCell ref="A30:P30"/>
    <mergeCell ref="A33:P33"/>
    <mergeCell ref="A34:IT34"/>
    <mergeCell ref="A36:P36"/>
    <mergeCell ref="A37:P37"/>
    <mergeCell ref="A45:Q45"/>
    <mergeCell ref="A46:Q4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2023-10-23T13:24:12Z</dcterms:modified>
  <cp:category/>
  <cp:version/>
  <cp:contentType/>
  <cp:contentStatus/>
  <cp:revision>1</cp:revision>
</cp:coreProperties>
</file>