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Лист1!$A$1:$R$109</definedName>
    <definedName function="false" hidden="true" localSheetId="0" name="_xlnm._FilterDatabase" vbProcedure="false">Лист1!$A$39:$R$109</definedName>
    <definedName function="false" hidden="false" localSheetId="0" name="Excel_BuiltIn__FilterDatabase" vbProcedure="false">Лист1!$A$39:$R$51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<sst xmlns="http://schemas.openxmlformats.org/spreadsheetml/2006/main" count="245" uniqueCount="113">
  <si>
    <t xml:space="preserve">ПРОТОКОЛ</t>
  </si>
  <si>
    <t xml:space="preserve">заседания жюри школьного этапа всероссийской олимпиады школьников </t>
  </si>
  <si>
    <t xml:space="preserve">по обществознанию в 2023/24 учебном году</t>
  </si>
  <si>
    <t xml:space="preserve">от «_16__»__октября_______2023 г.</t>
  </si>
  <si>
    <t xml:space="preserve">Место проведения: Тамбовское областное государственное автономное общеобразовательное учреждение "Мичуринский лицей-интернат"</t>
  </si>
  <si>
    <t xml:space="preserve">Дата проведения: 13.10.2023</t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</si>
  <si>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0"/>
        <charset val="1"/>
      </rPr>
      <t xml:space="preserve">всего  - 66   , 7 класс - 16   , 8 класс - 22    , 9 класс — 14    , 10 класс — 9   , 11 класс -  5  .</t>
    </r>
  </si>
  <si>
    <t xml:space="preserve">На заседании присутствовали 5 членов жюри.</t>
  </si>
  <si>
    <t xml:space="preserve">Председатель жюри: Трунова Любовь Николаевна</t>
  </si>
  <si>
    <t xml:space="preserve">Секретарь жюри: Мантрова Светлана Александровна</t>
  </si>
  <si>
    <t xml:space="preserve">Члены жюри: Коноплев Дмитрий Андреевич, Полянская Людмила Ивановна, Попова Татьяна Николаевна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</si>
  <si>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</si>
  <si>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обществознанию.</t>
  </si>
  <si>
    <t xml:space="preserve">2. Определение победителей и призеров школьного этапа всероссийской олимпиады школьников по обществознанию.</t>
  </si>
  <si>
    <t xml:space="preserve">Слушали: </t>
  </si>
  <si>
    <r>
      <rPr>
        <sz val="18"/>
        <color rgb="FF000000"/>
        <rFont val="Times New Roman"/>
        <family val="0"/>
        <charset val="1"/>
      </rPr>
      <t xml:space="preserve">Председателя жюри, которая познакомила с рейтингом участников школьного этапа всероссийской олимпиады школьников по обществознанию</t>
    </r>
    <r>
      <rPr>
        <b val="true"/>
        <sz val="18"/>
        <color rgb="FF000000"/>
        <rFont val="Times New Roman"/>
        <family val="0"/>
        <charset val="1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</si>
  <si>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</si>
  <si>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0"/>
        <charset val="1"/>
      </rPr>
      <t xml:space="preserve"> всего  - ,  7 класс — , 8 класс — , 9 класс — , 10 класс — , 11 класс —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</si>
  <si>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0"/>
        <charset val="1"/>
      </rPr>
      <t xml:space="preserve">всего  - ,  7 класс —, 8 класс — , 9 класс - , 10 класс -, 11 класс -  .</t>
    </r>
  </si>
  <si>
    <t xml:space="preserve">В ходе проведения школьного этапа олимпиады было удалено _0_ участников, рассмотрено __ апелляций, из них: удовлетворено__, отклонено__.</t>
  </si>
  <si>
    <r>
      <rPr>
        <b val="true"/>
        <sz val="18"/>
        <color rgb="FF000000"/>
        <rFont val="Times New Roman"/>
        <family val="0"/>
        <charset val="1"/>
      </rPr>
      <t xml:space="preserve">Проголосовали:</t>
    </r>
    <r>
      <rPr>
        <sz val="18"/>
        <color rgb="FF000000"/>
        <rFont val="Times New Roman"/>
        <family val="0"/>
        <charset val="1"/>
      </rPr>
      <t xml:space="preserve"> «ЗА» - 5, «ПРОТИВ» - 0, «ВОЗДЕРЖАЛИСЬ» - 0.</t>
    </r>
  </si>
  <si>
    <t xml:space="preserve">Постановили:</t>
  </si>
  <si>
    <r>
      <rPr>
        <sz val="18"/>
        <color rgb="FF000000"/>
        <rFont val="Times New Roman"/>
        <family val="0"/>
        <charset val="1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обществознанию</t>
    </r>
    <r>
      <rPr>
        <b val="true"/>
        <sz val="18"/>
        <color rgb="FFC9211E"/>
        <rFont val="Times New Roman"/>
        <family val="0"/>
        <charset val="1"/>
      </rPr>
      <t xml:space="preserve"> </t>
    </r>
    <r>
      <rPr>
        <sz val="18"/>
        <color rgb="FF000000"/>
        <rFont val="Times New Roman"/>
        <family val="0"/>
        <charset val="1"/>
      </rPr>
      <t xml:space="preserve">для утверждения.</t>
    </r>
  </si>
  <si>
    <t xml:space="preserve">Список  участников, победителей и призеров школьного этапа всероссийской олимпиады школьников в 2023/24 учебном году по обществознанию</t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</si>
  <si>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</si>
  <si>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</si>
  <si>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</si>
  <si>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</si>
  <si>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</si>
  <si>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</si>
  <si>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</si>
  <si>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</si>
  <si>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</si>
  <si>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</si>
  <si>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</si>
  <si>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</si>
  <si>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</si>
  <si>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9 задание</t>
  </si>
  <si>
    <t xml:space="preserve">10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</si>
  <si>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</si>
  <si>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</si>
  <si>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</si>
  <si>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</si>
  <si>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</si>
  <si>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О-07-10</t>
  </si>
  <si>
    <t xml:space="preserve">О-07-17</t>
  </si>
  <si>
    <t xml:space="preserve">О-07-12</t>
  </si>
  <si>
    <t xml:space="preserve">О-07-01</t>
  </si>
  <si>
    <t xml:space="preserve">О-07-02</t>
  </si>
  <si>
    <t xml:space="preserve">О-07-08</t>
  </si>
  <si>
    <t xml:space="preserve">О-07-05</t>
  </si>
  <si>
    <t xml:space="preserve">О-07-07</t>
  </si>
  <si>
    <t xml:space="preserve">О-07-13</t>
  </si>
  <si>
    <t xml:space="preserve">О-07-06</t>
  </si>
  <si>
    <t xml:space="preserve">О-07-09</t>
  </si>
  <si>
    <t xml:space="preserve">О-07-03</t>
  </si>
  <si>
    <t xml:space="preserve">О-07-04</t>
  </si>
  <si>
    <t xml:space="preserve">О-07-14</t>
  </si>
  <si>
    <t xml:space="preserve">О-07-11</t>
  </si>
  <si>
    <t xml:space="preserve">О-07-15</t>
  </si>
  <si>
    <t xml:space="preserve">О-08-06</t>
  </si>
  <si>
    <t xml:space="preserve">О-08-05</t>
  </si>
  <si>
    <t xml:space="preserve">О-08-08</t>
  </si>
  <si>
    <t xml:space="preserve">О-08-12</t>
  </si>
  <si>
    <t xml:space="preserve">О-08-03</t>
  </si>
  <si>
    <t xml:space="preserve">О-08-21</t>
  </si>
  <si>
    <t xml:space="preserve">О-08-20</t>
  </si>
  <si>
    <t xml:space="preserve">О-08-01</t>
  </si>
  <si>
    <t xml:space="preserve">О-08-04</t>
  </si>
  <si>
    <t xml:space="preserve">О-08-15</t>
  </si>
  <si>
    <t xml:space="preserve">О-08-19</t>
  </si>
  <si>
    <t xml:space="preserve">О-08-11</t>
  </si>
  <si>
    <t xml:space="preserve">О-08-02</t>
  </si>
  <si>
    <t xml:space="preserve">О-08-10</t>
  </si>
  <si>
    <t xml:space="preserve">О-08-18</t>
  </si>
  <si>
    <t xml:space="preserve">О-08-22</t>
  </si>
  <si>
    <t xml:space="preserve">О-08-09</t>
  </si>
  <si>
    <t xml:space="preserve">О-08-16</t>
  </si>
  <si>
    <t xml:space="preserve">О-08-17</t>
  </si>
  <si>
    <t xml:space="preserve">О-08-13</t>
  </si>
  <si>
    <t xml:space="preserve">О-08-14</t>
  </si>
  <si>
    <t xml:space="preserve">О-08-07</t>
  </si>
  <si>
    <t xml:space="preserve">О-09-07</t>
  </si>
  <si>
    <t xml:space="preserve">О-09-08</t>
  </si>
  <si>
    <t xml:space="preserve">О-09-05</t>
  </si>
  <si>
    <t xml:space="preserve">О-09-01</t>
  </si>
  <si>
    <t xml:space="preserve">О-09-12</t>
  </si>
  <si>
    <t xml:space="preserve">О-09-11</t>
  </si>
  <si>
    <t xml:space="preserve">О-09-14</t>
  </si>
  <si>
    <t xml:space="preserve">О-09-02</t>
  </si>
  <si>
    <t xml:space="preserve">О-09-03</t>
  </si>
  <si>
    <t xml:space="preserve">О-09-13</t>
  </si>
  <si>
    <t xml:space="preserve">О-09-06</t>
  </si>
  <si>
    <t xml:space="preserve">О-09-04</t>
  </si>
  <si>
    <t xml:space="preserve">О-09-10</t>
  </si>
  <si>
    <t xml:space="preserve">О-09-09</t>
  </si>
  <si>
    <t xml:space="preserve">О-10-09</t>
  </si>
  <si>
    <t xml:space="preserve">О-10-04</t>
  </si>
  <si>
    <t xml:space="preserve">О-10-07</t>
  </si>
  <si>
    <t xml:space="preserve">О-10-01</t>
  </si>
  <si>
    <t xml:space="preserve">О-10-02</t>
  </si>
  <si>
    <t xml:space="preserve">О-10-06</t>
  </si>
  <si>
    <t xml:space="preserve">О-10-03</t>
  </si>
  <si>
    <t xml:space="preserve">О-10-08</t>
  </si>
  <si>
    <t xml:space="preserve">О-10-05</t>
  </si>
  <si>
    <t xml:space="preserve">О-11-04</t>
  </si>
  <si>
    <t xml:space="preserve">О-11-01</t>
  </si>
  <si>
    <t xml:space="preserve">О-11-02</t>
  </si>
  <si>
    <t xml:space="preserve">О-11-03</t>
  </si>
  <si>
    <t xml:space="preserve">О-11-05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</si>
  <si>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color rgb="FFC9211E"/>
        <rFont val="Times New Roman"/>
        <family val="0"/>
        <charset val="1"/>
      </rPr>
      <t xml:space="preserve"> </t>
    </r>
    <r>
      <rPr>
        <sz val="18"/>
        <rFont val="Times New Roman"/>
        <family val="1"/>
        <charset val="204"/>
      </rPr>
      <t xml:space="preserve">Трунова Любовь Николаевна_____________ 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0"/>
        <charset val="1"/>
      </rPr>
      <t xml:space="preserve">________________</t>
    </r>
  </si>
  <si>
    <r>
      <rPr>
        <sz val="18"/>
        <color rgb="FF000000"/>
        <rFont val="Times New Roman"/>
        <family val="1"/>
        <charset val="204"/>
      </rPr>
      <t xml:space="preserve">    Секретарь жюри: Мантрова Светлана Александровна__________</t>
    </r>
    <r>
      <rPr>
        <sz val="18"/>
        <rFont val="Times New Roman"/>
        <family val="1"/>
        <charset val="204"/>
      </rPr>
      <t xml:space="preserve">__</t>
    </r>
    <r>
      <rPr>
        <i val="true"/>
        <sz val="18"/>
        <rFont val="Times New Roman"/>
        <family val="1"/>
        <charset val="204"/>
      </rPr>
      <t xml:space="preserve"> (подпись)</t>
    </r>
    <r>
      <rPr>
        <i val="true"/>
        <sz val="18"/>
        <color rgb="FF000000"/>
        <rFont val="Times New Roman"/>
        <family val="0"/>
        <charset val="1"/>
      </rPr>
      <t xml:space="preserve">______________________</t>
    </r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</si>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</sst>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%"/>
    <numFmt numFmtId="166" formatCode="General"/>
    <numFmt numFmtId="167" formatCode="@"/>
    <numFmt numFmtId="168" formatCode="dd/mm/yyyy"/>
    <numFmt numFmtId="169" formatCode="mmm/yy"/>
    <numFmt numFmtId="170" formatCode="0.0%"/>
  </numFmts>
  <fonts count="19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0"/>
      <charset val="1"/>
    </font>
    <font>
      <sz val="18"/>
      <color rgb="FF000000"/>
      <name val="Times New Roman"/>
      <family val="0"/>
      <charset val="1"/>
    </font>
    <font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204"/>
    </font>
    <font>
      <b val="true"/>
      <sz val="18"/>
      <color rgb="FFC9211E"/>
      <name val="Times New Roman"/>
      <family val="0"/>
      <charset val="1"/>
    </font>
    <font>
      <sz val="18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  <font>
      <sz val="14"/>
      <color rgb="FF000000"/>
      <name val="Times New Roman"/>
      <family val="0"/>
      <charset val="204"/>
    </font>
    <font>
      <b val="true"/>
      <sz val="11"/>
      <name val="Cambria"/>
      <family val="0"/>
      <charset val="1"/>
    </font>
    <font>
      <sz val="14"/>
      <color rgb="FF000000"/>
      <name val="Times New Roman"/>
      <family val="1"/>
      <charset val="204"/>
    </font>
    <font>
      <sz val="18"/>
      <color rgb="FFC9211E"/>
      <name val="Times New Roman"/>
      <family val="0"/>
      <charset val="1"/>
    </font>
    <font>
      <sz val="18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000000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L109"/>
  <sheetViews>
    <sheetView showFormulas="false" showGridLines="true" showRowColHeaders="true" showZeros="true" rightToLeft="false" tabSelected="true" showOutlineSymbols="true" defaultGridColor="true" view="normal" topLeftCell="A19" colorId="64" zoomScale="75" zoomScaleNormal="75" zoomScalePageLayoutView="100" workbookViewId="0">
      <selection pane="topLeft" activeCell="A7" activeCellId="0" sqref="A7"/>
    </sheetView>
  </sheetViews>
  <sheetFormatPr defaultColWidth="9.1484375" defaultRowHeight="13.8" zeroHeight="false" outlineLevelRow="0" outlineLevelCol="0"/>
  <cols>
    <col collapsed="false" customWidth="true" hidden="false" outlineLevel="0" max="2" min="2" style="1" width="19.57"/>
    <col collapsed="false" customWidth="true" hidden="false" outlineLevel="0" max="3" min="3" style="1" width="14.86"/>
    <col collapsed="false" customWidth="true" hidden="false" outlineLevel="0" max="4" min="4" style="1" width="53.86"/>
    <col collapsed="false" customWidth="true" hidden="false" outlineLevel="0" max="9" min="5" style="1" width="6.14"/>
    <col collapsed="false" customWidth="true" hidden="false" outlineLevel="0" max="10" min="10" style="1" width="6.57"/>
    <col collapsed="false" customWidth="true" hidden="false" outlineLevel="0" max="12" min="11" style="1" width="6.85"/>
    <col collapsed="false" customWidth="true" hidden="false" outlineLevel="0" max="13" min="13" style="1" width="7.15"/>
    <col collapsed="false" customWidth="true" hidden="false" outlineLevel="0" max="14" min="14" style="1" width="6.57"/>
    <col collapsed="false" customWidth="true" hidden="false" outlineLevel="0" max="15" min="15" style="1" width="13"/>
    <col collapsed="false" customWidth="true" hidden="false" outlineLevel="0" max="16" min="16" style="1" width="13.57"/>
    <col collapsed="false" customWidth="true" hidden="false" outlineLevel="0" max="17" min="17" style="2" width="13.57"/>
    <col collapsed="false" customWidth="true" hidden="false" outlineLevel="0" max="18" min="18" style="1" width="16.29"/>
    <col collapsed="false" customWidth="true" hidden="false" outlineLevel="0" max="16384" min="16383" style="0" width="11.53"/>
  </cols>
  <sheetData>
    <row r="1" customFormat="false" ht="23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Format="false" ht="22.0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22.0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22.05" hidden="false" customHeight="false" outlineLevel="0" collapsed="false">
      <c r="A4" s="5"/>
      <c r="B4" s="5"/>
      <c r="C4" s="5"/>
      <c r="D4" s="5"/>
      <c r="E4" s="5"/>
      <c r="F4" s="6" t="s">
        <v>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customFormat="false" ht="22.05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customFormat="false" ht="22.05" hidden="false" customHeight="fals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customFormat="false" ht="22.05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customFormat="false" ht="20.85" hidden="false" customHeight="false" outlineLevel="0" collapsed="false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customFormat="false" ht="22.05" hidden="false" customHeight="false" outlineLevel="0" collapsed="false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0"/>
    </row>
    <row r="10" customFormat="false" ht="22.05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customFormat="false" ht="22.05" hidden="false" customHeight="false" outlineLevel="0" collapsed="false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0"/>
    </row>
    <row r="12" customFormat="false" ht="23.25" hidden="false" customHeight="true" outlineLevel="0" collapsed="false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customFormat="false" ht="22.05" hidden="false" customHeight="false" outlineLevel="0" collapsed="false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0"/>
    </row>
    <row r="14" customFormat="false" ht="44.25" hidden="false" customHeight="true" outlineLevel="0" collapsed="false">
      <c r="A14" s="12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customFormat="false" ht="22.0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0"/>
    </row>
    <row r="16" customFormat="false" ht="22.05" hidden="false" customHeight="false" outlineLevel="0" collapsed="false">
      <c r="A16" s="13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customFormat="false" ht="22.05" hidden="false" customHeight="false" outlineLevel="0" collapsed="false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customFormat="false" ht="22.05" hidden="false" customHeight="false" outlineLevel="0" collapsed="false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customFormat="false" ht="22.05" hidden="false" customHeight="fals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</row>
    <row r="20" customFormat="false" ht="22.05" hidden="false" customHeight="false" outlineLevel="0" collapsed="false">
      <c r="A20" s="13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customFormat="false" ht="20.85" hidden="false" customHeight="false" outlineLevel="0" collapsed="fals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customFormat="false" ht="22.05" hidden="false" customHeight="false" outlineLevel="0" collapsed="fals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0"/>
    </row>
    <row r="23" s="10" customFormat="true" ht="22.05" hidden="false" customHeight="false" outlineLevel="0" collapsed="false">
      <c r="A23" s="7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0"/>
      <c r="IL23" s="0"/>
    </row>
    <row r="24" s="10" customFormat="true" ht="20.85" hidden="false" customHeight="false" outlineLevel="0" collapsed="false">
      <c r="A24" s="9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0"/>
      <c r="IL24" s="0"/>
    </row>
    <row r="25" s="10" customFormat="true" ht="20.85" hidden="false" customHeight="false" outlineLevel="0" collapsed="false">
      <c r="A25" s="9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0"/>
      <c r="IL25" s="0"/>
    </row>
    <row r="26" customFormat="false" ht="22.05" hidden="false" customHeight="false" outlineLevel="0" collapsed="false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0"/>
    </row>
    <row r="27" s="10" customFormat="true" ht="22.05" hidden="false" customHeight="false" outlineLevel="0" collapsed="false">
      <c r="A27" s="7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0"/>
      <c r="IL27" s="0"/>
    </row>
    <row r="28" s="10" customFormat="true" ht="22.05" hidden="false" customHeight="false" outlineLevel="0" collapsed="fals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0"/>
      <c r="IL28" s="0"/>
    </row>
    <row r="29" customFormat="false" ht="22.05" hidden="false" customHeight="false" outlineLevel="0" collapsed="fals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0"/>
    </row>
    <row r="30" customFormat="false" ht="22.05" hidden="false" customHeight="false" outlineLevel="0" collapsed="false">
      <c r="A30" s="13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</row>
    <row r="31" customFormat="false" ht="22.0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</row>
    <row r="32" customFormat="false" ht="22.0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4"/>
    </row>
    <row r="33" customFormat="false" ht="22.05" hidden="false" customHeight="false" outlineLevel="0" collapsed="false">
      <c r="A33" s="13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customFormat="false" ht="52.5" hidden="false" customHeight="true" outlineLevel="0" collapsed="false">
      <c r="A34" s="16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customFormat="false" ht="32.25" hidden="false" customHeight="tru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</row>
    <row r="36" customFormat="false" ht="52.7" hidden="false" customHeight="true" outlineLevel="0" collapsed="false">
      <c r="A36" s="17" t="s">
        <v>23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customFormat="false" ht="23.25" hidden="false" customHeight="true" outlineLevel="0" collapsed="false">
      <c r="A37" s="18" t="s">
        <v>24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customFormat="false" ht="15" hidden="false" customHeight="false" outlineLevel="0" collapsed="false"/>
    <row r="39" customFormat="false" ht="96" hidden="false" customHeight="true" outlineLevel="0" collapsed="false">
      <c r="A39" s="19" t="s">
        <v>25</v>
      </c>
      <c r="B39" s="20" t="s">
        <v>26</v>
      </c>
      <c r="C39" s="19" t="s">
        <v>27</v>
      </c>
      <c r="D39" s="19" t="s">
        <v>28</v>
      </c>
      <c r="E39" s="21" t="s">
        <v>29</v>
      </c>
      <c r="F39" s="21" t="s">
        <v>30</v>
      </c>
      <c r="G39" s="21" t="s">
        <v>31</v>
      </c>
      <c r="H39" s="21" t="s">
        <v>32</v>
      </c>
      <c r="I39" s="21" t="s">
        <v>33</v>
      </c>
      <c r="J39" s="21" t="s">
        <v>34</v>
      </c>
      <c r="K39" s="21" t="s">
        <v>35</v>
      </c>
      <c r="L39" s="21" t="s">
        <v>36</v>
      </c>
      <c r="M39" s="21" t="s">
        <v>37</v>
      </c>
      <c r="N39" s="21" t="s">
        <v>38</v>
      </c>
      <c r="O39" s="19" t="s">
        <v>39</v>
      </c>
      <c r="P39" s="19" t="s">
        <v>40</v>
      </c>
      <c r="Q39" s="22" t="s">
        <v>41</v>
      </c>
      <c r="R39" s="19" t="s">
        <v>42</v>
      </c>
    </row>
    <row r="40" customFormat="false" ht="48.5" hidden="false" customHeight="false" outlineLevel="0" collapsed="false">
      <c r="A40" s="23" t="n">
        <v>1</v>
      </c>
      <c r="B40" s="23" t="s">
        <v>43</v>
      </c>
      <c r="C40" s="23" t="s">
        <v>44</v>
      </c>
      <c r="D40" s="23" t="s">
        <v>24</v>
      </c>
      <c r="E40" s="24" t="n">
        <v>12</v>
      </c>
      <c r="F40" s="24" t="n">
        <v>15</v>
      </c>
      <c r="G40" s="24" t="n">
        <v>2</v>
      </c>
      <c r="H40" s="24" t="n">
        <v>3</v>
      </c>
      <c r="I40" s="24" t="n">
        <v>6</v>
      </c>
      <c r="J40" s="24" t="n">
        <v>6</v>
      </c>
      <c r="K40" s="24" t="n">
        <v>8</v>
      </c>
      <c r="L40" s="24" t="n">
        <v>4</v>
      </c>
      <c r="M40" s="24" t="n">
        <v>15</v>
      </c>
      <c r="N40" s="24" t="n">
        <v>8</v>
      </c>
      <c r="O40" s="25" t="n">
        <f aca="false">SUM(E40:N40)</f>
        <v>79</v>
      </c>
      <c r="P40" s="24" t="n">
        <v>100</v>
      </c>
      <c r="Q40" s="26" t="n">
        <f aca="false">O40/P40</f>
        <v>0.79</v>
      </c>
      <c r="R40" s="27"/>
    </row>
    <row r="41" customFormat="false" ht="48.5" hidden="false" customHeight="false" outlineLevel="0" collapsed="false">
      <c r="A41" s="23" t="n">
        <v>2</v>
      </c>
      <c r="B41" s="23" t="s">
        <v>43</v>
      </c>
      <c r="C41" s="28" t="s">
        <v>45</v>
      </c>
      <c r="D41" s="23" t="s">
        <v>24</v>
      </c>
      <c r="E41" s="24" t="n">
        <v>13</v>
      </c>
      <c r="F41" s="24" t="n">
        <v>8</v>
      </c>
      <c r="G41" s="24" t="n">
        <v>1</v>
      </c>
      <c r="H41" s="24" t="n">
        <v>3</v>
      </c>
      <c r="I41" s="24" t="n">
        <v>4</v>
      </c>
      <c r="J41" s="24" t="n">
        <v>4</v>
      </c>
      <c r="K41" s="24" t="n">
        <v>7</v>
      </c>
      <c r="L41" s="24" t="n">
        <v>6</v>
      </c>
      <c r="M41" s="24" t="n">
        <v>15</v>
      </c>
      <c r="N41" s="24" t="n">
        <v>4</v>
      </c>
      <c r="O41" s="25" t="n">
        <f aca="false">SUM(E41:N41)</f>
        <v>65</v>
      </c>
      <c r="P41" s="24" t="n">
        <v>100</v>
      </c>
      <c r="Q41" s="26" t="n">
        <f aca="false">O41/P41</f>
        <v>0.65</v>
      </c>
      <c r="R41" s="27"/>
    </row>
    <row r="42" customFormat="false" ht="48.5" hidden="false" customHeight="false" outlineLevel="0" collapsed="false">
      <c r="A42" s="23" t="n">
        <v>3</v>
      </c>
      <c r="B42" s="23" t="s">
        <v>43</v>
      </c>
      <c r="C42" s="23" t="s">
        <v>46</v>
      </c>
      <c r="D42" s="23" t="s">
        <v>24</v>
      </c>
      <c r="E42" s="24" t="n">
        <v>11</v>
      </c>
      <c r="F42" s="24" t="n">
        <v>5</v>
      </c>
      <c r="G42" s="24" t="n">
        <v>1</v>
      </c>
      <c r="H42" s="24" t="n">
        <v>3</v>
      </c>
      <c r="I42" s="24" t="n">
        <v>10</v>
      </c>
      <c r="J42" s="24" t="n">
        <v>6</v>
      </c>
      <c r="K42" s="24" t="n">
        <v>6</v>
      </c>
      <c r="L42" s="24" t="n">
        <v>4</v>
      </c>
      <c r="M42" s="24" t="n">
        <v>10</v>
      </c>
      <c r="N42" s="24" t="n">
        <v>8</v>
      </c>
      <c r="O42" s="25" t="n">
        <f aca="false">SUM(E42:N42)</f>
        <v>64</v>
      </c>
      <c r="P42" s="24" t="n">
        <v>100</v>
      </c>
      <c r="Q42" s="26" t="n">
        <f aca="false">O42/P42</f>
        <v>0.64</v>
      </c>
      <c r="R42" s="27"/>
    </row>
    <row r="43" customFormat="false" ht="48.5" hidden="false" customHeight="false" outlineLevel="0" collapsed="false">
      <c r="A43" s="23" t="n">
        <v>4</v>
      </c>
      <c r="B43" s="23" t="s">
        <v>43</v>
      </c>
      <c r="C43" s="29" t="s">
        <v>47</v>
      </c>
      <c r="D43" s="23" t="s">
        <v>24</v>
      </c>
      <c r="E43" s="24" t="n">
        <v>14</v>
      </c>
      <c r="F43" s="24" t="n">
        <v>7</v>
      </c>
      <c r="G43" s="24" t="n">
        <v>3</v>
      </c>
      <c r="H43" s="24" t="n">
        <v>3</v>
      </c>
      <c r="I43" s="24" t="n">
        <v>6</v>
      </c>
      <c r="J43" s="24" t="n">
        <v>4</v>
      </c>
      <c r="K43" s="24" t="n">
        <v>6</v>
      </c>
      <c r="L43" s="24" t="n">
        <v>6</v>
      </c>
      <c r="M43" s="24" t="n">
        <v>10</v>
      </c>
      <c r="N43" s="24" t="n">
        <v>2</v>
      </c>
      <c r="O43" s="25" t="n">
        <f aca="false">SUM(E43:N43)</f>
        <v>61</v>
      </c>
      <c r="P43" s="24" t="n">
        <v>100</v>
      </c>
      <c r="Q43" s="26" t="n">
        <f aca="false">O43/P43</f>
        <v>0.61</v>
      </c>
      <c r="R43" s="27"/>
    </row>
    <row r="44" customFormat="false" ht="48.5" hidden="false" customHeight="false" outlineLevel="0" collapsed="false">
      <c r="A44" s="23" t="n">
        <v>5</v>
      </c>
      <c r="B44" s="23" t="s">
        <v>43</v>
      </c>
      <c r="C44" s="23" t="s">
        <v>48</v>
      </c>
      <c r="D44" s="23" t="s">
        <v>24</v>
      </c>
      <c r="E44" s="24" t="n">
        <v>9</v>
      </c>
      <c r="F44" s="24" t="n">
        <v>12</v>
      </c>
      <c r="G44" s="24" t="n">
        <v>2</v>
      </c>
      <c r="H44" s="24" t="n">
        <v>3</v>
      </c>
      <c r="I44" s="24" t="n">
        <v>6</v>
      </c>
      <c r="J44" s="24" t="n">
        <v>6</v>
      </c>
      <c r="K44" s="24" t="n">
        <v>5</v>
      </c>
      <c r="L44" s="24" t="n">
        <v>4</v>
      </c>
      <c r="M44" s="24" t="n">
        <v>8</v>
      </c>
      <c r="N44" s="24" t="n">
        <v>4</v>
      </c>
      <c r="O44" s="25" t="n">
        <f aca="false">SUM(E44:N44)</f>
        <v>59</v>
      </c>
      <c r="P44" s="24" t="n">
        <v>100</v>
      </c>
      <c r="Q44" s="26" t="n">
        <f aca="false">O44/P44</f>
        <v>0.59</v>
      </c>
      <c r="R44" s="30"/>
    </row>
    <row r="45" customFormat="false" ht="48.5" hidden="false" customHeight="false" outlineLevel="0" collapsed="false">
      <c r="A45" s="23" t="n">
        <v>6</v>
      </c>
      <c r="B45" s="23" t="s">
        <v>43</v>
      </c>
      <c r="C45" s="23" t="s">
        <v>49</v>
      </c>
      <c r="D45" s="23" t="s">
        <v>24</v>
      </c>
      <c r="E45" s="24" t="n">
        <v>12</v>
      </c>
      <c r="F45" s="24" t="n">
        <v>7</v>
      </c>
      <c r="G45" s="24" t="n">
        <v>1</v>
      </c>
      <c r="H45" s="24" t="n">
        <v>3</v>
      </c>
      <c r="I45" s="24" t="n">
        <v>6</v>
      </c>
      <c r="J45" s="24" t="n">
        <v>5</v>
      </c>
      <c r="K45" s="24" t="n">
        <v>7</v>
      </c>
      <c r="L45" s="24" t="n">
        <v>5</v>
      </c>
      <c r="M45" s="24" t="n">
        <v>11</v>
      </c>
      <c r="N45" s="24" t="n">
        <v>2</v>
      </c>
      <c r="O45" s="25" t="n">
        <f aca="false">SUM(E45:N45)</f>
        <v>59</v>
      </c>
      <c r="P45" s="24" t="n">
        <v>100</v>
      </c>
      <c r="Q45" s="26" t="n">
        <f aca="false">O45/P45</f>
        <v>0.59</v>
      </c>
      <c r="R45" s="30"/>
    </row>
    <row r="46" customFormat="false" ht="48.5" hidden="false" customHeight="false" outlineLevel="0" collapsed="false">
      <c r="A46" s="23" t="n">
        <v>7</v>
      </c>
      <c r="B46" s="23" t="s">
        <v>43</v>
      </c>
      <c r="C46" s="23" t="s">
        <v>50</v>
      </c>
      <c r="D46" s="23" t="s">
        <v>24</v>
      </c>
      <c r="E46" s="24" t="n">
        <v>14</v>
      </c>
      <c r="F46" s="24" t="n">
        <v>4</v>
      </c>
      <c r="G46" s="24" t="n">
        <v>2</v>
      </c>
      <c r="H46" s="24" t="n">
        <v>3</v>
      </c>
      <c r="I46" s="24" t="n">
        <v>4</v>
      </c>
      <c r="J46" s="24" t="n">
        <v>6</v>
      </c>
      <c r="K46" s="24" t="n">
        <v>8</v>
      </c>
      <c r="L46" s="24" t="n">
        <v>6</v>
      </c>
      <c r="M46" s="24" t="n">
        <v>3</v>
      </c>
      <c r="N46" s="24" t="n">
        <v>8</v>
      </c>
      <c r="O46" s="25" t="n">
        <f aca="false">SUM(E46:N46)</f>
        <v>58</v>
      </c>
      <c r="P46" s="24" t="n">
        <v>100</v>
      </c>
      <c r="Q46" s="26" t="n">
        <f aca="false">O46/P46</f>
        <v>0.58</v>
      </c>
      <c r="R46" s="30"/>
    </row>
    <row r="47" customFormat="false" ht="48.5" hidden="false" customHeight="false" outlineLevel="0" collapsed="false">
      <c r="A47" s="23" t="n">
        <v>8</v>
      </c>
      <c r="B47" s="23" t="s">
        <v>43</v>
      </c>
      <c r="C47" s="23" t="s">
        <v>51</v>
      </c>
      <c r="D47" s="23" t="s">
        <v>24</v>
      </c>
      <c r="E47" s="24" t="n">
        <v>13</v>
      </c>
      <c r="F47" s="24" t="n">
        <v>0</v>
      </c>
      <c r="G47" s="24" t="n">
        <v>2</v>
      </c>
      <c r="H47" s="24" t="n">
        <v>3</v>
      </c>
      <c r="I47" s="24" t="n">
        <v>6</v>
      </c>
      <c r="J47" s="24" t="n">
        <v>8</v>
      </c>
      <c r="K47" s="24" t="n">
        <v>7</v>
      </c>
      <c r="L47" s="24" t="n">
        <v>5</v>
      </c>
      <c r="M47" s="24" t="n">
        <v>9</v>
      </c>
      <c r="N47" s="24" t="n">
        <v>4</v>
      </c>
      <c r="O47" s="25" t="n">
        <f aca="false">SUM(E47:N47)</f>
        <v>57</v>
      </c>
      <c r="P47" s="24" t="n">
        <v>100</v>
      </c>
      <c r="Q47" s="26" t="n">
        <f aca="false">O47/P47</f>
        <v>0.57</v>
      </c>
      <c r="R47" s="30"/>
    </row>
    <row r="48" customFormat="false" ht="48.5" hidden="false" customHeight="false" outlineLevel="0" collapsed="false">
      <c r="A48" s="23" t="n">
        <v>9</v>
      </c>
      <c r="B48" s="23" t="s">
        <v>43</v>
      </c>
      <c r="C48" s="23" t="s">
        <v>52</v>
      </c>
      <c r="D48" s="23" t="s">
        <v>24</v>
      </c>
      <c r="E48" s="24" t="n">
        <v>14</v>
      </c>
      <c r="F48" s="24" t="n">
        <v>5</v>
      </c>
      <c r="G48" s="24" t="n">
        <v>2</v>
      </c>
      <c r="H48" s="24" t="n">
        <v>3</v>
      </c>
      <c r="I48" s="24" t="n">
        <v>6</v>
      </c>
      <c r="J48" s="24" t="n">
        <v>6</v>
      </c>
      <c r="K48" s="24" t="n">
        <v>8</v>
      </c>
      <c r="L48" s="24" t="n">
        <v>5</v>
      </c>
      <c r="M48" s="24" t="n">
        <v>0</v>
      </c>
      <c r="N48" s="24" t="n">
        <v>8</v>
      </c>
      <c r="O48" s="25" t="n">
        <f aca="false">SUM(E48:N48)</f>
        <v>57</v>
      </c>
      <c r="P48" s="24" t="n">
        <v>100</v>
      </c>
      <c r="Q48" s="26" t="n">
        <f aca="false">O48/P48</f>
        <v>0.57</v>
      </c>
      <c r="R48" s="30"/>
    </row>
    <row r="49" customFormat="false" ht="48.5" hidden="false" customHeight="false" outlineLevel="0" collapsed="false">
      <c r="A49" s="23" t="n">
        <v>10</v>
      </c>
      <c r="B49" s="23" t="s">
        <v>43</v>
      </c>
      <c r="C49" s="31" t="s">
        <v>53</v>
      </c>
      <c r="D49" s="23" t="s">
        <v>24</v>
      </c>
      <c r="E49" s="24" t="n">
        <v>11</v>
      </c>
      <c r="F49" s="24" t="n">
        <v>2</v>
      </c>
      <c r="G49" s="24" t="n">
        <v>4</v>
      </c>
      <c r="H49" s="24" t="n">
        <v>3</v>
      </c>
      <c r="I49" s="24" t="n">
        <v>6</v>
      </c>
      <c r="J49" s="24" t="n">
        <v>6</v>
      </c>
      <c r="K49" s="24" t="n">
        <v>7</v>
      </c>
      <c r="L49" s="24" t="n">
        <v>6</v>
      </c>
      <c r="M49" s="24" t="n">
        <v>7</v>
      </c>
      <c r="N49" s="24" t="n">
        <v>4</v>
      </c>
      <c r="O49" s="25" t="n">
        <f aca="false">SUM(E49:N49)</f>
        <v>56</v>
      </c>
      <c r="P49" s="24" t="n">
        <v>100</v>
      </c>
      <c r="Q49" s="26" t="n">
        <f aca="false">O49/P49</f>
        <v>0.56</v>
      </c>
      <c r="R49" s="30"/>
    </row>
    <row r="50" customFormat="false" ht="48.5" hidden="false" customHeight="false" outlineLevel="0" collapsed="false">
      <c r="A50" s="23" t="n">
        <v>11</v>
      </c>
      <c r="B50" s="23" t="s">
        <v>43</v>
      </c>
      <c r="C50" s="23" t="s">
        <v>54</v>
      </c>
      <c r="D50" s="23" t="s">
        <v>24</v>
      </c>
      <c r="E50" s="24" t="n">
        <v>13</v>
      </c>
      <c r="F50" s="24" t="n">
        <v>9</v>
      </c>
      <c r="G50" s="24" t="n">
        <v>2</v>
      </c>
      <c r="H50" s="24" t="n">
        <v>3</v>
      </c>
      <c r="I50" s="24" t="n">
        <v>2</v>
      </c>
      <c r="J50" s="24" t="n">
        <v>4</v>
      </c>
      <c r="K50" s="24" t="n">
        <v>7</v>
      </c>
      <c r="L50" s="24" t="n">
        <v>5</v>
      </c>
      <c r="M50" s="24" t="n">
        <v>7</v>
      </c>
      <c r="N50" s="24" t="n">
        <v>4</v>
      </c>
      <c r="O50" s="25" t="n">
        <f aca="false">SUM(E50:N50)</f>
        <v>56</v>
      </c>
      <c r="P50" s="24" t="n">
        <v>100</v>
      </c>
      <c r="Q50" s="26" t="n">
        <f aca="false">O50/P50</f>
        <v>0.56</v>
      </c>
      <c r="R50" s="30"/>
    </row>
    <row r="51" customFormat="false" ht="48.5" hidden="false" customHeight="false" outlineLevel="0" collapsed="false">
      <c r="A51" s="23" t="n">
        <v>12</v>
      </c>
      <c r="B51" s="23" t="s">
        <v>43</v>
      </c>
      <c r="C51" s="29" t="s">
        <v>55</v>
      </c>
      <c r="D51" s="23" t="s">
        <v>24</v>
      </c>
      <c r="E51" s="24" t="n">
        <v>12</v>
      </c>
      <c r="F51" s="24" t="n">
        <v>2</v>
      </c>
      <c r="G51" s="24" t="n">
        <v>2</v>
      </c>
      <c r="H51" s="24" t="n">
        <v>3</v>
      </c>
      <c r="I51" s="24" t="n">
        <v>2</v>
      </c>
      <c r="J51" s="24" t="n">
        <v>1</v>
      </c>
      <c r="K51" s="24" t="n">
        <v>7</v>
      </c>
      <c r="L51" s="24" t="n">
        <v>6</v>
      </c>
      <c r="M51" s="24" t="n">
        <v>9</v>
      </c>
      <c r="N51" s="24" t="n">
        <v>8</v>
      </c>
      <c r="O51" s="25" t="n">
        <f aca="false">SUM(E51:N51)</f>
        <v>52</v>
      </c>
      <c r="P51" s="24" t="n">
        <v>100</v>
      </c>
      <c r="Q51" s="26" t="n">
        <f aca="false">O51/P51</f>
        <v>0.52</v>
      </c>
      <c r="R51" s="30"/>
    </row>
    <row r="52" customFormat="false" ht="48.5" hidden="false" customHeight="false" outlineLevel="0" collapsed="false">
      <c r="A52" s="23" t="n">
        <v>13</v>
      </c>
      <c r="B52" s="23" t="s">
        <v>43</v>
      </c>
      <c r="C52" s="23" t="s">
        <v>56</v>
      </c>
      <c r="D52" s="23" t="s">
        <v>24</v>
      </c>
      <c r="E52" s="24" t="n">
        <v>14</v>
      </c>
      <c r="F52" s="24" t="n">
        <v>0</v>
      </c>
      <c r="G52" s="24" t="n">
        <v>1</v>
      </c>
      <c r="H52" s="24" t="n">
        <v>3</v>
      </c>
      <c r="I52" s="24" t="n">
        <v>6</v>
      </c>
      <c r="J52" s="24" t="n">
        <v>6</v>
      </c>
      <c r="K52" s="24" t="n">
        <v>6</v>
      </c>
      <c r="L52" s="24" t="n">
        <v>6</v>
      </c>
      <c r="M52" s="24" t="n">
        <v>4</v>
      </c>
      <c r="N52" s="24" t="n">
        <v>4</v>
      </c>
      <c r="O52" s="25" t="n">
        <f aca="false">SUM(E52:N52)</f>
        <v>50</v>
      </c>
      <c r="P52" s="24" t="n">
        <v>100</v>
      </c>
      <c r="Q52" s="26" t="n">
        <f aca="false">O52/P52</f>
        <v>0.5</v>
      </c>
      <c r="R52" s="30"/>
    </row>
    <row r="53" customFormat="false" ht="48.5" hidden="false" customHeight="false" outlineLevel="0" collapsed="false">
      <c r="A53" s="23" t="n">
        <v>14</v>
      </c>
      <c r="B53" s="23" t="s">
        <v>43</v>
      </c>
      <c r="C53" s="23" t="s">
        <v>57</v>
      </c>
      <c r="D53" s="23" t="s">
        <v>24</v>
      </c>
      <c r="E53" s="24" t="n">
        <v>13</v>
      </c>
      <c r="F53" s="24" t="n">
        <v>0</v>
      </c>
      <c r="G53" s="24" t="n">
        <v>0</v>
      </c>
      <c r="H53" s="24" t="n">
        <v>3</v>
      </c>
      <c r="I53" s="24" t="n">
        <v>2</v>
      </c>
      <c r="J53" s="24" t="n">
        <v>6</v>
      </c>
      <c r="K53" s="24" t="n">
        <v>5</v>
      </c>
      <c r="L53" s="24" t="n">
        <v>5</v>
      </c>
      <c r="M53" s="24" t="n">
        <v>7</v>
      </c>
      <c r="N53" s="24" t="n">
        <v>8</v>
      </c>
      <c r="O53" s="25" t="n">
        <f aca="false">SUM(E53:N53)</f>
        <v>49</v>
      </c>
      <c r="P53" s="24" t="n">
        <v>100</v>
      </c>
      <c r="Q53" s="26" t="n">
        <f aca="false">O53/P53</f>
        <v>0.49</v>
      </c>
      <c r="R53" s="30"/>
    </row>
    <row r="54" customFormat="false" ht="48.5" hidden="false" customHeight="false" outlineLevel="0" collapsed="false">
      <c r="A54" s="23" t="n">
        <v>15</v>
      </c>
      <c r="B54" s="23" t="s">
        <v>43</v>
      </c>
      <c r="C54" s="23" t="s">
        <v>58</v>
      </c>
      <c r="D54" s="23" t="s">
        <v>24</v>
      </c>
      <c r="E54" s="24" t="n">
        <v>9</v>
      </c>
      <c r="F54" s="24" t="n">
        <v>5</v>
      </c>
      <c r="G54" s="24" t="n">
        <v>1</v>
      </c>
      <c r="H54" s="24" t="n">
        <v>3</v>
      </c>
      <c r="I54" s="24" t="n">
        <v>6</v>
      </c>
      <c r="J54" s="24" t="n">
        <v>4</v>
      </c>
      <c r="K54" s="24" t="n">
        <v>3</v>
      </c>
      <c r="L54" s="24" t="n">
        <v>5</v>
      </c>
      <c r="M54" s="24" t="n">
        <v>1</v>
      </c>
      <c r="N54" s="24" t="n">
        <v>2</v>
      </c>
      <c r="O54" s="25" t="n">
        <f aca="false">SUM(E54:N54)</f>
        <v>39</v>
      </c>
      <c r="P54" s="24" t="n">
        <v>100</v>
      </c>
      <c r="Q54" s="26" t="n">
        <f aca="false">O54/P54</f>
        <v>0.39</v>
      </c>
      <c r="R54" s="30"/>
    </row>
    <row r="55" customFormat="false" ht="48.5" hidden="false" customHeight="false" outlineLevel="0" collapsed="false">
      <c r="A55" s="23" t="n">
        <v>16</v>
      </c>
      <c r="B55" s="23" t="s">
        <v>43</v>
      </c>
      <c r="C55" s="23" t="s">
        <v>59</v>
      </c>
      <c r="D55" s="23" t="s">
        <v>24</v>
      </c>
      <c r="E55" s="24" t="n">
        <v>9</v>
      </c>
      <c r="F55" s="24" t="n">
        <v>0</v>
      </c>
      <c r="G55" s="24" t="n">
        <v>4</v>
      </c>
      <c r="H55" s="24" t="n">
        <v>3</v>
      </c>
      <c r="I55" s="24" t="n">
        <v>10</v>
      </c>
      <c r="J55" s="24" t="n">
        <v>2</v>
      </c>
      <c r="K55" s="24" t="n">
        <v>3</v>
      </c>
      <c r="L55" s="24" t="n">
        <v>0</v>
      </c>
      <c r="M55" s="24" t="n">
        <v>4</v>
      </c>
      <c r="N55" s="24" t="n">
        <v>4</v>
      </c>
      <c r="O55" s="25" t="n">
        <f aca="false">SUM(E55:N55)</f>
        <v>39</v>
      </c>
      <c r="P55" s="24" t="n">
        <v>100</v>
      </c>
      <c r="Q55" s="26" t="n">
        <f aca="false">O55/P55</f>
        <v>0.39</v>
      </c>
      <c r="R55" s="30"/>
    </row>
    <row r="56" customFormat="false" ht="48.5" hidden="false" customHeight="false" outlineLevel="0" collapsed="false">
      <c r="A56" s="23" t="n">
        <v>17</v>
      </c>
      <c r="B56" s="23" t="s">
        <v>43</v>
      </c>
      <c r="C56" s="23" t="s">
        <v>60</v>
      </c>
      <c r="D56" s="23" t="s">
        <v>24</v>
      </c>
      <c r="E56" s="24" t="n">
        <v>14</v>
      </c>
      <c r="F56" s="24" t="n">
        <v>16</v>
      </c>
      <c r="G56" s="24" t="n">
        <v>4</v>
      </c>
      <c r="H56" s="24" t="n">
        <v>3</v>
      </c>
      <c r="I56" s="24" t="n">
        <v>10</v>
      </c>
      <c r="J56" s="24" t="n">
        <v>8</v>
      </c>
      <c r="K56" s="24" t="n">
        <v>8</v>
      </c>
      <c r="L56" s="24" t="n">
        <v>5</v>
      </c>
      <c r="M56" s="24" t="n">
        <v>15</v>
      </c>
      <c r="N56" s="24" t="n">
        <v>8</v>
      </c>
      <c r="O56" s="25" t="n">
        <v>91</v>
      </c>
      <c r="P56" s="24" t="n">
        <v>100</v>
      </c>
      <c r="Q56" s="26" t="n">
        <f aca="false">O56/P56</f>
        <v>0.91</v>
      </c>
      <c r="R56" s="27"/>
    </row>
    <row r="57" customFormat="false" ht="48.5" hidden="false" customHeight="false" outlineLevel="0" collapsed="false">
      <c r="A57" s="23" t="n">
        <v>18</v>
      </c>
      <c r="B57" s="23" t="s">
        <v>43</v>
      </c>
      <c r="C57" s="23" t="s">
        <v>61</v>
      </c>
      <c r="D57" s="23" t="s">
        <v>24</v>
      </c>
      <c r="E57" s="24" t="n">
        <v>14</v>
      </c>
      <c r="F57" s="24" t="n">
        <v>13</v>
      </c>
      <c r="G57" s="24" t="n">
        <v>2</v>
      </c>
      <c r="H57" s="24" t="n">
        <v>3</v>
      </c>
      <c r="I57" s="24" t="n">
        <v>10</v>
      </c>
      <c r="J57" s="24" t="n">
        <v>8</v>
      </c>
      <c r="K57" s="24" t="n">
        <v>10</v>
      </c>
      <c r="L57" s="24" t="n">
        <v>5</v>
      </c>
      <c r="M57" s="24" t="n">
        <v>15</v>
      </c>
      <c r="N57" s="24" t="n">
        <v>8</v>
      </c>
      <c r="O57" s="25" t="n">
        <v>88</v>
      </c>
      <c r="P57" s="24" t="n">
        <v>100</v>
      </c>
      <c r="Q57" s="26" t="n">
        <f aca="false">O57/P57</f>
        <v>0.88</v>
      </c>
      <c r="R57" s="27"/>
    </row>
    <row r="58" customFormat="false" ht="48.5" hidden="false" customHeight="false" outlineLevel="0" collapsed="false">
      <c r="A58" s="23" t="n">
        <v>19</v>
      </c>
      <c r="B58" s="23" t="s">
        <v>43</v>
      </c>
      <c r="C58" s="23" t="s">
        <v>62</v>
      </c>
      <c r="D58" s="23" t="s">
        <v>24</v>
      </c>
      <c r="E58" s="24" t="n">
        <v>13</v>
      </c>
      <c r="F58" s="24" t="n">
        <v>20</v>
      </c>
      <c r="G58" s="24" t="n">
        <v>0</v>
      </c>
      <c r="H58" s="24" t="n">
        <v>3</v>
      </c>
      <c r="I58" s="24" t="n">
        <v>6</v>
      </c>
      <c r="J58" s="24" t="n">
        <v>8</v>
      </c>
      <c r="K58" s="24" t="n">
        <v>6</v>
      </c>
      <c r="L58" s="24" t="n">
        <v>8</v>
      </c>
      <c r="M58" s="24" t="n">
        <v>14</v>
      </c>
      <c r="N58" s="24" t="n">
        <v>8</v>
      </c>
      <c r="O58" s="25" t="n">
        <v>86</v>
      </c>
      <c r="P58" s="24" t="n">
        <v>100</v>
      </c>
      <c r="Q58" s="26" t="n">
        <f aca="false">O58/P58</f>
        <v>0.86</v>
      </c>
      <c r="R58" s="30"/>
    </row>
    <row r="59" customFormat="false" ht="48.5" hidden="false" customHeight="false" outlineLevel="0" collapsed="false">
      <c r="A59" s="23" t="n">
        <v>20</v>
      </c>
      <c r="B59" s="23" t="s">
        <v>43</v>
      </c>
      <c r="C59" s="23" t="s">
        <v>63</v>
      </c>
      <c r="D59" s="23" t="s">
        <v>24</v>
      </c>
      <c r="E59" s="24" t="n">
        <v>13</v>
      </c>
      <c r="F59" s="24" t="n">
        <v>7</v>
      </c>
      <c r="G59" s="24" t="n">
        <v>4</v>
      </c>
      <c r="H59" s="24" t="n">
        <v>3</v>
      </c>
      <c r="I59" s="24" t="n">
        <v>10</v>
      </c>
      <c r="J59" s="24" t="n">
        <v>8</v>
      </c>
      <c r="K59" s="24" t="n">
        <v>5</v>
      </c>
      <c r="L59" s="24" t="n">
        <v>8</v>
      </c>
      <c r="M59" s="24" t="n">
        <v>14</v>
      </c>
      <c r="N59" s="24" t="n">
        <v>8</v>
      </c>
      <c r="O59" s="25" t="n">
        <v>80</v>
      </c>
      <c r="P59" s="24" t="n">
        <v>100</v>
      </c>
      <c r="Q59" s="26" t="n">
        <f aca="false">O59/P59</f>
        <v>0.8</v>
      </c>
      <c r="R59" s="30"/>
    </row>
    <row r="60" customFormat="false" ht="48.5" hidden="false" customHeight="false" outlineLevel="0" collapsed="false">
      <c r="A60" s="23" t="n">
        <v>21</v>
      </c>
      <c r="B60" s="23" t="s">
        <v>43</v>
      </c>
      <c r="C60" s="23" t="s">
        <v>64</v>
      </c>
      <c r="D60" s="23" t="s">
        <v>24</v>
      </c>
      <c r="E60" s="24" t="n">
        <v>14</v>
      </c>
      <c r="F60" s="24" t="n">
        <v>18</v>
      </c>
      <c r="G60" s="24" t="n">
        <v>0</v>
      </c>
      <c r="H60" s="24" t="n">
        <v>3</v>
      </c>
      <c r="I60" s="24" t="n">
        <v>6</v>
      </c>
      <c r="J60" s="24" t="n">
        <v>4</v>
      </c>
      <c r="K60" s="24" t="n">
        <v>9</v>
      </c>
      <c r="L60" s="24" t="n">
        <v>6</v>
      </c>
      <c r="M60" s="24" t="n">
        <v>9</v>
      </c>
      <c r="N60" s="24" t="n">
        <v>8</v>
      </c>
      <c r="O60" s="25" t="n">
        <f aca="false">SUM(E60:N60)</f>
        <v>77</v>
      </c>
      <c r="P60" s="24" t="n">
        <v>100</v>
      </c>
      <c r="Q60" s="26" t="n">
        <f aca="false">O60/P60</f>
        <v>0.77</v>
      </c>
      <c r="R60" s="30"/>
    </row>
    <row r="61" customFormat="false" ht="48.5" hidden="false" customHeight="false" outlineLevel="0" collapsed="false">
      <c r="A61" s="23" t="n">
        <v>22</v>
      </c>
      <c r="B61" s="23" t="s">
        <v>43</v>
      </c>
      <c r="C61" s="23" t="s">
        <v>65</v>
      </c>
      <c r="D61" s="23" t="s">
        <v>24</v>
      </c>
      <c r="E61" s="24" t="n">
        <v>12</v>
      </c>
      <c r="F61" s="24" t="n">
        <v>17</v>
      </c>
      <c r="G61" s="24" t="n">
        <v>2</v>
      </c>
      <c r="H61" s="24" t="n">
        <v>3</v>
      </c>
      <c r="I61" s="24" t="n">
        <v>6</v>
      </c>
      <c r="J61" s="24" t="n">
        <v>8</v>
      </c>
      <c r="K61" s="24" t="n">
        <v>9</v>
      </c>
      <c r="L61" s="24" t="n">
        <v>3</v>
      </c>
      <c r="M61" s="24" t="n">
        <v>7</v>
      </c>
      <c r="N61" s="24" t="n">
        <v>8</v>
      </c>
      <c r="O61" s="25" t="n">
        <f aca="false">SUM(E61:N61)</f>
        <v>75</v>
      </c>
      <c r="P61" s="24" t="n">
        <v>100</v>
      </c>
      <c r="Q61" s="32" t="n">
        <f aca="false">O61/P61</f>
        <v>0.75</v>
      </c>
      <c r="R61" s="30"/>
    </row>
    <row r="62" customFormat="false" ht="48.5" hidden="false" customHeight="false" outlineLevel="0" collapsed="false">
      <c r="A62" s="23" t="n">
        <v>23</v>
      </c>
      <c r="B62" s="23" t="s">
        <v>43</v>
      </c>
      <c r="C62" s="23" t="s">
        <v>66</v>
      </c>
      <c r="D62" s="23" t="s">
        <v>24</v>
      </c>
      <c r="E62" s="24" t="n">
        <v>13</v>
      </c>
      <c r="F62" s="24" t="n">
        <v>10</v>
      </c>
      <c r="G62" s="24" t="n">
        <v>2</v>
      </c>
      <c r="H62" s="24" t="n">
        <v>3</v>
      </c>
      <c r="I62" s="24" t="n">
        <v>10</v>
      </c>
      <c r="J62" s="24" t="n">
        <v>6</v>
      </c>
      <c r="K62" s="24" t="n">
        <v>10</v>
      </c>
      <c r="L62" s="24" t="n">
        <v>6</v>
      </c>
      <c r="M62" s="24" t="n">
        <v>10</v>
      </c>
      <c r="N62" s="24" t="n">
        <v>4</v>
      </c>
      <c r="O62" s="25" t="n">
        <f aca="false">SUM(E62:N62)</f>
        <v>74</v>
      </c>
      <c r="P62" s="24" t="n">
        <v>100</v>
      </c>
      <c r="Q62" s="32" t="n">
        <f aca="false">O62/P62</f>
        <v>0.74</v>
      </c>
      <c r="R62" s="30"/>
    </row>
    <row r="63" customFormat="false" ht="48.5" hidden="false" customHeight="false" outlineLevel="0" collapsed="false">
      <c r="A63" s="23" t="n">
        <v>24</v>
      </c>
      <c r="B63" s="23" t="s">
        <v>43</v>
      </c>
      <c r="C63" s="23" t="s">
        <v>67</v>
      </c>
      <c r="D63" s="23" t="s">
        <v>24</v>
      </c>
      <c r="E63" s="24" t="n">
        <v>14</v>
      </c>
      <c r="F63" s="24" t="n">
        <v>13</v>
      </c>
      <c r="G63" s="24" t="n">
        <v>2</v>
      </c>
      <c r="H63" s="24" t="n">
        <v>3</v>
      </c>
      <c r="I63" s="24" t="n">
        <v>6</v>
      </c>
      <c r="J63" s="24" t="n">
        <v>6</v>
      </c>
      <c r="K63" s="24" t="n">
        <v>8</v>
      </c>
      <c r="L63" s="24" t="n">
        <v>6</v>
      </c>
      <c r="M63" s="24" t="n">
        <v>6</v>
      </c>
      <c r="N63" s="24" t="n">
        <v>8</v>
      </c>
      <c r="O63" s="25" t="n">
        <f aca="false">SUM(E63:N63)</f>
        <v>72</v>
      </c>
      <c r="P63" s="24" t="n">
        <v>100</v>
      </c>
      <c r="Q63" s="26" t="n">
        <f aca="false">O63/P63</f>
        <v>0.72</v>
      </c>
      <c r="R63" s="30"/>
    </row>
    <row r="64" customFormat="false" ht="48.5" hidden="false" customHeight="false" outlineLevel="0" collapsed="false">
      <c r="A64" s="23" t="n">
        <v>25</v>
      </c>
      <c r="B64" s="23" t="s">
        <v>43</v>
      </c>
      <c r="C64" s="23" t="s">
        <v>68</v>
      </c>
      <c r="D64" s="23" t="s">
        <v>24</v>
      </c>
      <c r="E64" s="24" t="n">
        <v>11</v>
      </c>
      <c r="F64" s="24" t="n">
        <v>13</v>
      </c>
      <c r="G64" s="24" t="n">
        <v>0</v>
      </c>
      <c r="H64" s="24" t="n">
        <v>3</v>
      </c>
      <c r="I64" s="24" t="n">
        <v>8</v>
      </c>
      <c r="J64" s="24" t="n">
        <v>6</v>
      </c>
      <c r="K64" s="24" t="n">
        <v>8</v>
      </c>
      <c r="L64" s="24" t="n">
        <v>4</v>
      </c>
      <c r="M64" s="24" t="n">
        <v>8</v>
      </c>
      <c r="N64" s="24" t="n">
        <v>8</v>
      </c>
      <c r="O64" s="25" t="n">
        <v>69</v>
      </c>
      <c r="P64" s="24" t="n">
        <v>100</v>
      </c>
      <c r="Q64" s="26" t="n">
        <f aca="false">O64/P64</f>
        <v>0.69</v>
      </c>
      <c r="R64" s="30"/>
    </row>
    <row r="65" customFormat="false" ht="48.5" hidden="false" customHeight="false" outlineLevel="0" collapsed="false">
      <c r="A65" s="23" t="n">
        <v>26</v>
      </c>
      <c r="B65" s="23" t="s">
        <v>43</v>
      </c>
      <c r="C65" s="23" t="s">
        <v>69</v>
      </c>
      <c r="D65" s="23" t="s">
        <v>24</v>
      </c>
      <c r="E65" s="24" t="n">
        <v>14</v>
      </c>
      <c r="F65" s="24" t="n">
        <v>8</v>
      </c>
      <c r="G65" s="24" t="n">
        <v>2</v>
      </c>
      <c r="H65" s="24" t="n">
        <v>3</v>
      </c>
      <c r="I65" s="24" t="n">
        <v>6</v>
      </c>
      <c r="J65" s="24" t="n">
        <v>8</v>
      </c>
      <c r="K65" s="24" t="n">
        <v>7</v>
      </c>
      <c r="L65" s="24" t="n">
        <v>6</v>
      </c>
      <c r="M65" s="24" t="n">
        <v>7</v>
      </c>
      <c r="N65" s="24" t="n">
        <v>8</v>
      </c>
      <c r="O65" s="25" t="n">
        <v>69</v>
      </c>
      <c r="P65" s="24" t="n">
        <v>100</v>
      </c>
      <c r="Q65" s="26" t="n">
        <f aca="false">O65/P65</f>
        <v>0.69</v>
      </c>
      <c r="R65" s="30"/>
    </row>
    <row r="66" customFormat="false" ht="48.5" hidden="false" customHeight="false" outlineLevel="0" collapsed="false">
      <c r="A66" s="23" t="n">
        <v>27</v>
      </c>
      <c r="B66" s="23" t="s">
        <v>43</v>
      </c>
      <c r="C66" s="23" t="s">
        <v>70</v>
      </c>
      <c r="D66" s="23" t="s">
        <v>24</v>
      </c>
      <c r="E66" s="24" t="n">
        <v>13</v>
      </c>
      <c r="F66" s="24" t="n">
        <v>5</v>
      </c>
      <c r="G66" s="24" t="n">
        <v>2</v>
      </c>
      <c r="H66" s="24" t="n">
        <v>3</v>
      </c>
      <c r="I66" s="24" t="n">
        <v>10</v>
      </c>
      <c r="J66" s="24" t="n">
        <v>8</v>
      </c>
      <c r="K66" s="24" t="n">
        <v>6</v>
      </c>
      <c r="L66" s="24" t="n">
        <v>5</v>
      </c>
      <c r="M66" s="24" t="n">
        <v>9</v>
      </c>
      <c r="N66" s="24" t="n">
        <v>8</v>
      </c>
      <c r="O66" s="25" t="n">
        <f aca="false">SUM(E66:N66)</f>
        <v>69</v>
      </c>
      <c r="P66" s="24" t="n">
        <v>100</v>
      </c>
      <c r="Q66" s="32" t="n">
        <f aca="false">O66/P66</f>
        <v>0.69</v>
      </c>
      <c r="R66" s="30"/>
    </row>
    <row r="67" customFormat="false" ht="48.5" hidden="false" customHeight="false" outlineLevel="0" collapsed="false">
      <c r="A67" s="23" t="n">
        <v>28</v>
      </c>
      <c r="B67" s="23" t="s">
        <v>43</v>
      </c>
      <c r="C67" s="23" t="s">
        <v>71</v>
      </c>
      <c r="D67" s="23" t="s">
        <v>24</v>
      </c>
      <c r="E67" s="24" t="n">
        <v>12</v>
      </c>
      <c r="F67" s="24" t="n">
        <v>7</v>
      </c>
      <c r="G67" s="24" t="n">
        <v>2</v>
      </c>
      <c r="H67" s="24" t="n">
        <v>3</v>
      </c>
      <c r="I67" s="24" t="n">
        <v>10</v>
      </c>
      <c r="J67" s="24" t="n">
        <v>2</v>
      </c>
      <c r="K67" s="24" t="n">
        <v>7</v>
      </c>
      <c r="L67" s="24" t="n">
        <v>6</v>
      </c>
      <c r="M67" s="24" t="n">
        <v>9</v>
      </c>
      <c r="N67" s="24" t="n">
        <v>8</v>
      </c>
      <c r="O67" s="25" t="n">
        <v>66</v>
      </c>
      <c r="P67" s="24" t="n">
        <v>100</v>
      </c>
      <c r="Q67" s="26" t="n">
        <f aca="false">O67/P67</f>
        <v>0.66</v>
      </c>
      <c r="R67" s="30"/>
    </row>
    <row r="68" customFormat="false" ht="48.5" hidden="false" customHeight="false" outlineLevel="0" collapsed="false">
      <c r="A68" s="23" t="n">
        <v>29</v>
      </c>
      <c r="B68" s="23" t="s">
        <v>43</v>
      </c>
      <c r="C68" s="23" t="s">
        <v>72</v>
      </c>
      <c r="D68" s="23" t="s">
        <v>24</v>
      </c>
      <c r="E68" s="24" t="n">
        <v>15</v>
      </c>
      <c r="F68" s="24" t="n">
        <v>8</v>
      </c>
      <c r="G68" s="24" t="n">
        <v>2</v>
      </c>
      <c r="H68" s="24" t="n">
        <v>3</v>
      </c>
      <c r="I68" s="24" t="n">
        <v>6</v>
      </c>
      <c r="J68" s="24" t="n">
        <v>6</v>
      </c>
      <c r="K68" s="24" t="n">
        <v>8</v>
      </c>
      <c r="L68" s="24" t="n">
        <v>6</v>
      </c>
      <c r="M68" s="24" t="n">
        <v>5</v>
      </c>
      <c r="N68" s="24" t="n">
        <v>4</v>
      </c>
      <c r="O68" s="25" t="n">
        <f aca="false">SUM(E68:N68)</f>
        <v>63</v>
      </c>
      <c r="P68" s="24" t="n">
        <v>100</v>
      </c>
      <c r="Q68" s="26" t="n">
        <f aca="false">O68/P68</f>
        <v>0.63</v>
      </c>
      <c r="R68" s="30"/>
    </row>
    <row r="69" customFormat="false" ht="48.5" hidden="false" customHeight="false" outlineLevel="0" collapsed="false">
      <c r="A69" s="23" t="n">
        <v>30</v>
      </c>
      <c r="B69" s="23" t="s">
        <v>43</v>
      </c>
      <c r="C69" s="23" t="s">
        <v>73</v>
      </c>
      <c r="D69" s="23" t="s">
        <v>24</v>
      </c>
      <c r="E69" s="24" t="n">
        <v>11</v>
      </c>
      <c r="F69" s="24" t="n">
        <v>12</v>
      </c>
      <c r="G69" s="24" t="n">
        <v>0</v>
      </c>
      <c r="H69" s="24" t="n">
        <v>3</v>
      </c>
      <c r="I69" s="24" t="n">
        <v>10</v>
      </c>
      <c r="J69" s="24" t="n">
        <v>4</v>
      </c>
      <c r="K69" s="24" t="n">
        <v>6</v>
      </c>
      <c r="L69" s="24" t="n">
        <v>4</v>
      </c>
      <c r="M69" s="24" t="n">
        <v>7</v>
      </c>
      <c r="N69" s="24" t="n">
        <v>6</v>
      </c>
      <c r="O69" s="25" t="n">
        <v>63</v>
      </c>
      <c r="P69" s="24" t="n">
        <v>100</v>
      </c>
      <c r="Q69" s="26" t="n">
        <f aca="false">O69/P69</f>
        <v>0.63</v>
      </c>
      <c r="R69" s="30"/>
    </row>
    <row r="70" customFormat="false" ht="48.5" hidden="false" customHeight="false" outlineLevel="0" collapsed="false">
      <c r="A70" s="23" t="n">
        <v>31</v>
      </c>
      <c r="B70" s="23" t="s">
        <v>43</v>
      </c>
      <c r="C70" s="23" t="s">
        <v>74</v>
      </c>
      <c r="D70" s="23" t="s">
        <v>24</v>
      </c>
      <c r="E70" s="24" t="n">
        <v>8</v>
      </c>
      <c r="F70" s="24" t="n">
        <v>10</v>
      </c>
      <c r="G70" s="24" t="n">
        <v>4</v>
      </c>
      <c r="H70" s="24" t="n">
        <v>3</v>
      </c>
      <c r="I70" s="24" t="n">
        <v>6</v>
      </c>
      <c r="J70" s="24" t="n">
        <v>6</v>
      </c>
      <c r="K70" s="24" t="n">
        <v>6</v>
      </c>
      <c r="L70" s="24" t="n">
        <v>5</v>
      </c>
      <c r="M70" s="24" t="n">
        <v>6</v>
      </c>
      <c r="N70" s="24" t="n">
        <v>8</v>
      </c>
      <c r="O70" s="25" t="n">
        <f aca="false">SUM(E70:N70)</f>
        <v>62</v>
      </c>
      <c r="P70" s="24" t="n">
        <v>100</v>
      </c>
      <c r="Q70" s="32" t="n">
        <f aca="false">O70/P70</f>
        <v>0.62</v>
      </c>
      <c r="R70" s="30"/>
    </row>
    <row r="71" customFormat="false" ht="48.5" hidden="false" customHeight="false" outlineLevel="0" collapsed="false">
      <c r="A71" s="23" t="n">
        <v>32</v>
      </c>
      <c r="B71" s="23" t="s">
        <v>43</v>
      </c>
      <c r="C71" s="23" t="s">
        <v>75</v>
      </c>
      <c r="D71" s="23" t="s">
        <v>24</v>
      </c>
      <c r="E71" s="24" t="n">
        <v>15</v>
      </c>
      <c r="F71" s="24" t="n">
        <v>3</v>
      </c>
      <c r="G71" s="24" t="n">
        <v>2</v>
      </c>
      <c r="H71" s="24" t="n">
        <v>3</v>
      </c>
      <c r="I71" s="24" t="n">
        <v>6</v>
      </c>
      <c r="J71" s="24" t="n">
        <v>2</v>
      </c>
      <c r="K71" s="24" t="n">
        <v>9</v>
      </c>
      <c r="L71" s="24" t="n">
        <v>6</v>
      </c>
      <c r="M71" s="24" t="n">
        <v>7</v>
      </c>
      <c r="N71" s="24" t="n">
        <v>8</v>
      </c>
      <c r="O71" s="25" t="n">
        <f aca="false">SUM(E71:N71)</f>
        <v>61</v>
      </c>
      <c r="P71" s="24" t="n">
        <v>100</v>
      </c>
      <c r="Q71" s="32" t="n">
        <f aca="false">O71/P71</f>
        <v>0.61</v>
      </c>
      <c r="R71" s="3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</row>
    <row r="72" customFormat="false" ht="48.5" hidden="false" customHeight="false" outlineLevel="0" collapsed="false">
      <c r="A72" s="23" t="n">
        <v>33</v>
      </c>
      <c r="B72" s="23" t="s">
        <v>43</v>
      </c>
      <c r="C72" s="23" t="s">
        <v>76</v>
      </c>
      <c r="D72" s="23" t="s">
        <v>24</v>
      </c>
      <c r="E72" s="24" t="n">
        <v>15</v>
      </c>
      <c r="F72" s="24" t="n">
        <v>0</v>
      </c>
      <c r="G72" s="24" t="n">
        <v>0</v>
      </c>
      <c r="H72" s="24" t="n">
        <v>3</v>
      </c>
      <c r="I72" s="24" t="n">
        <v>4</v>
      </c>
      <c r="J72" s="24" t="n">
        <v>8</v>
      </c>
      <c r="K72" s="24" t="n">
        <v>8</v>
      </c>
      <c r="L72" s="24" t="n">
        <v>6</v>
      </c>
      <c r="M72" s="24" t="n">
        <v>7</v>
      </c>
      <c r="N72" s="24" t="n">
        <v>8</v>
      </c>
      <c r="O72" s="25" t="n">
        <v>59</v>
      </c>
      <c r="P72" s="24" t="n">
        <v>100</v>
      </c>
      <c r="Q72" s="26" t="n">
        <v>0.59</v>
      </c>
      <c r="R72" s="3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</row>
    <row r="73" customFormat="false" ht="48.5" hidden="false" customHeight="false" outlineLevel="0" collapsed="false">
      <c r="A73" s="23" t="n">
        <v>34</v>
      </c>
      <c r="B73" s="23" t="s">
        <v>43</v>
      </c>
      <c r="C73" s="23" t="s">
        <v>77</v>
      </c>
      <c r="D73" s="23" t="s">
        <v>24</v>
      </c>
      <c r="E73" s="24" t="n">
        <v>13</v>
      </c>
      <c r="F73" s="24" t="n">
        <v>5</v>
      </c>
      <c r="G73" s="24" t="n">
        <v>0</v>
      </c>
      <c r="H73" s="24" t="n">
        <v>3</v>
      </c>
      <c r="I73" s="24" t="n">
        <v>6</v>
      </c>
      <c r="J73" s="24" t="n">
        <v>6</v>
      </c>
      <c r="K73" s="24" t="n">
        <v>8</v>
      </c>
      <c r="L73" s="24" t="n">
        <v>5</v>
      </c>
      <c r="M73" s="24" t="n">
        <v>8</v>
      </c>
      <c r="N73" s="24" t="n">
        <v>4</v>
      </c>
      <c r="O73" s="25" t="n">
        <f aca="false">SUM(E73:N73)</f>
        <v>58</v>
      </c>
      <c r="P73" s="24" t="n">
        <v>100</v>
      </c>
      <c r="Q73" s="32" t="n">
        <f aca="false">O73/P73</f>
        <v>0.58</v>
      </c>
      <c r="R73" s="3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</row>
    <row r="74" customFormat="false" ht="48.5" hidden="false" customHeight="false" outlineLevel="0" collapsed="false">
      <c r="A74" s="23" t="n">
        <v>35</v>
      </c>
      <c r="B74" s="23" t="s">
        <v>43</v>
      </c>
      <c r="C74" s="23" t="s">
        <v>78</v>
      </c>
      <c r="D74" s="23" t="s">
        <v>24</v>
      </c>
      <c r="E74" s="24" t="n">
        <v>12</v>
      </c>
      <c r="F74" s="24" t="n">
        <v>0</v>
      </c>
      <c r="G74" s="24" t="n">
        <v>2</v>
      </c>
      <c r="H74" s="24" t="n">
        <v>3</v>
      </c>
      <c r="I74" s="24" t="n">
        <v>6</v>
      </c>
      <c r="J74" s="24" t="n">
        <v>8</v>
      </c>
      <c r="K74" s="24" t="n">
        <v>7</v>
      </c>
      <c r="L74" s="24" t="n">
        <v>5</v>
      </c>
      <c r="M74" s="24" t="n">
        <v>7</v>
      </c>
      <c r="N74" s="24" t="n">
        <v>8</v>
      </c>
      <c r="O74" s="25" t="n">
        <f aca="false">SUM(E74:N74)</f>
        <v>58</v>
      </c>
      <c r="P74" s="24" t="n">
        <v>100</v>
      </c>
      <c r="Q74" s="32" t="n">
        <f aca="false">O74/P74</f>
        <v>0.58</v>
      </c>
      <c r="R74" s="3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</row>
    <row r="75" customFormat="false" ht="48.5" hidden="false" customHeight="false" outlineLevel="0" collapsed="false">
      <c r="A75" s="23" t="n">
        <v>36</v>
      </c>
      <c r="B75" s="23" t="s">
        <v>43</v>
      </c>
      <c r="C75" s="23" t="s">
        <v>79</v>
      </c>
      <c r="D75" s="23" t="s">
        <v>24</v>
      </c>
      <c r="E75" s="24" t="n">
        <v>13</v>
      </c>
      <c r="F75" s="24" t="n">
        <v>10</v>
      </c>
      <c r="G75" s="24" t="n">
        <v>3</v>
      </c>
      <c r="H75" s="24" t="n">
        <v>3</v>
      </c>
      <c r="I75" s="24" t="n">
        <v>6</v>
      </c>
      <c r="J75" s="24" t="n">
        <v>0</v>
      </c>
      <c r="K75" s="24" t="n">
        <v>8</v>
      </c>
      <c r="L75" s="24" t="n">
        <v>6</v>
      </c>
      <c r="M75" s="24" t="n">
        <v>2</v>
      </c>
      <c r="N75" s="24" t="n">
        <v>4</v>
      </c>
      <c r="O75" s="25" t="n">
        <v>55</v>
      </c>
      <c r="P75" s="24" t="n">
        <v>100</v>
      </c>
      <c r="Q75" s="26" t="n">
        <f aca="false">O75/P75</f>
        <v>0.55</v>
      </c>
      <c r="R75" s="3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</row>
    <row r="76" customFormat="false" ht="48.5" hidden="false" customHeight="false" outlineLevel="0" collapsed="false">
      <c r="A76" s="23" t="n">
        <v>37</v>
      </c>
      <c r="B76" s="23" t="s">
        <v>43</v>
      </c>
      <c r="C76" s="23" t="s">
        <v>80</v>
      </c>
      <c r="D76" s="23" t="s">
        <v>24</v>
      </c>
      <c r="E76" s="24" t="n">
        <v>14</v>
      </c>
      <c r="F76" s="24" t="n">
        <v>3</v>
      </c>
      <c r="G76" s="24" t="n">
        <v>0</v>
      </c>
      <c r="H76" s="24" t="n">
        <v>3</v>
      </c>
      <c r="I76" s="24" t="n">
        <v>10</v>
      </c>
      <c r="J76" s="24" t="n">
        <v>2</v>
      </c>
      <c r="K76" s="24" t="n">
        <v>7</v>
      </c>
      <c r="L76" s="24" t="n">
        <v>4</v>
      </c>
      <c r="M76" s="24" t="n">
        <v>4</v>
      </c>
      <c r="N76" s="24" t="n">
        <v>8</v>
      </c>
      <c r="O76" s="25" t="n">
        <v>55</v>
      </c>
      <c r="P76" s="24" t="n">
        <v>100</v>
      </c>
      <c r="Q76" s="26" t="n">
        <f aca="false">O76/P76</f>
        <v>0.55</v>
      </c>
      <c r="R76" s="30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</row>
    <row r="77" customFormat="false" ht="48.5" hidden="false" customHeight="false" outlineLevel="0" collapsed="false">
      <c r="A77" s="23" t="n">
        <v>38</v>
      </c>
      <c r="B77" s="23" t="s">
        <v>43</v>
      </c>
      <c r="C77" s="23" t="s">
        <v>81</v>
      </c>
      <c r="D77" s="23" t="s">
        <v>24</v>
      </c>
      <c r="E77" s="24" t="n">
        <v>10</v>
      </c>
      <c r="F77" s="24" t="n">
        <v>0</v>
      </c>
      <c r="G77" s="24" t="n">
        <v>2</v>
      </c>
      <c r="H77" s="24" t="n">
        <v>3</v>
      </c>
      <c r="I77" s="24" t="n">
        <v>10</v>
      </c>
      <c r="J77" s="24" t="n">
        <v>4</v>
      </c>
      <c r="K77" s="24" t="n">
        <v>6</v>
      </c>
      <c r="L77" s="24" t="n">
        <v>3</v>
      </c>
      <c r="M77" s="24" t="n">
        <v>6</v>
      </c>
      <c r="N77" s="24" t="n">
        <v>8</v>
      </c>
      <c r="O77" s="25" t="n">
        <v>52</v>
      </c>
      <c r="P77" s="24" t="n">
        <v>100</v>
      </c>
      <c r="Q77" s="26" t="n">
        <f aca="false">O77/P77</f>
        <v>0.52</v>
      </c>
      <c r="R77" s="30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</row>
    <row r="78" customFormat="false" ht="48.5" hidden="false" customHeight="false" outlineLevel="0" collapsed="false">
      <c r="A78" s="23" t="n">
        <v>39</v>
      </c>
      <c r="B78" s="23" t="s">
        <v>43</v>
      </c>
      <c r="C78" s="23" t="s">
        <v>82</v>
      </c>
      <c r="D78" s="23" t="s">
        <v>24</v>
      </c>
      <c r="E78" s="24" t="n">
        <v>6</v>
      </c>
      <c r="F78" s="24" t="n">
        <v>2</v>
      </c>
      <c r="G78" s="24" t="n">
        <v>1</v>
      </c>
      <c r="H78" s="24" t="n">
        <v>6</v>
      </c>
      <c r="I78" s="24" t="n">
        <v>11</v>
      </c>
      <c r="J78" s="24" t="n">
        <v>2</v>
      </c>
      <c r="K78" s="24" t="n">
        <v>8</v>
      </c>
      <c r="L78" s="24" t="n">
        <v>18</v>
      </c>
      <c r="M78" s="24" t="n">
        <v>8</v>
      </c>
      <c r="N78" s="24"/>
      <c r="O78" s="25" t="n">
        <f aca="false">SUM(E78:N78)</f>
        <v>62</v>
      </c>
      <c r="P78" s="24" t="n">
        <v>100</v>
      </c>
      <c r="Q78" s="32" t="n">
        <f aca="false">O78/P78</f>
        <v>0.62</v>
      </c>
      <c r="R78" s="27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</row>
    <row r="79" customFormat="false" ht="48.5" hidden="false" customHeight="false" outlineLevel="0" collapsed="false">
      <c r="A79" s="23" t="n">
        <v>40</v>
      </c>
      <c r="B79" s="23" t="s">
        <v>43</v>
      </c>
      <c r="C79" s="23" t="s">
        <v>83</v>
      </c>
      <c r="D79" s="23" t="s">
        <v>24</v>
      </c>
      <c r="E79" s="24" t="n">
        <v>6</v>
      </c>
      <c r="F79" s="24" t="n">
        <v>4</v>
      </c>
      <c r="G79" s="24" t="n">
        <v>2</v>
      </c>
      <c r="H79" s="24" t="n">
        <v>9</v>
      </c>
      <c r="I79" s="24" t="n">
        <v>8</v>
      </c>
      <c r="J79" s="24" t="n">
        <v>6</v>
      </c>
      <c r="K79" s="24" t="n">
        <v>0</v>
      </c>
      <c r="L79" s="24" t="n">
        <v>10</v>
      </c>
      <c r="M79" s="24" t="n">
        <v>10</v>
      </c>
      <c r="N79" s="24"/>
      <c r="O79" s="25" t="n">
        <f aca="false">SUM(E79:N79)</f>
        <v>55</v>
      </c>
      <c r="P79" s="24" t="n">
        <v>100</v>
      </c>
      <c r="Q79" s="32" t="n">
        <f aca="false">O79/P79</f>
        <v>0.55</v>
      </c>
      <c r="R79" s="27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</row>
    <row r="80" customFormat="false" ht="48.5" hidden="false" customHeight="false" outlineLevel="0" collapsed="false">
      <c r="A80" s="23" t="n">
        <v>41</v>
      </c>
      <c r="B80" s="23" t="s">
        <v>43</v>
      </c>
      <c r="C80" s="23" t="s">
        <v>84</v>
      </c>
      <c r="D80" s="23" t="s">
        <v>24</v>
      </c>
      <c r="E80" s="24" t="n">
        <v>10</v>
      </c>
      <c r="F80" s="24" t="n">
        <v>2</v>
      </c>
      <c r="G80" s="24" t="n">
        <v>4</v>
      </c>
      <c r="H80" s="24" t="n">
        <v>6</v>
      </c>
      <c r="I80" s="24" t="n">
        <v>2</v>
      </c>
      <c r="J80" s="24" t="n">
        <v>4</v>
      </c>
      <c r="K80" s="24" t="n">
        <v>6</v>
      </c>
      <c r="L80" s="24" t="n">
        <v>12</v>
      </c>
      <c r="M80" s="24" t="n">
        <v>6</v>
      </c>
      <c r="N80" s="24"/>
      <c r="O80" s="25" t="n">
        <f aca="false">SUM(E80:N80)</f>
        <v>52</v>
      </c>
      <c r="P80" s="24" t="n">
        <v>100</v>
      </c>
      <c r="Q80" s="32" t="n">
        <f aca="false">O80/P80</f>
        <v>0.52</v>
      </c>
      <c r="R80" s="27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</row>
    <row r="81" s="33" customFormat="true" ht="48.5" hidden="false" customHeight="false" outlineLevel="0" collapsed="false">
      <c r="A81" s="23" t="n">
        <v>42</v>
      </c>
      <c r="B81" s="23" t="s">
        <v>43</v>
      </c>
      <c r="C81" s="23" t="s">
        <v>85</v>
      </c>
      <c r="D81" s="23" t="s">
        <v>24</v>
      </c>
      <c r="E81" s="24" t="n">
        <v>4</v>
      </c>
      <c r="F81" s="24" t="n">
        <v>2</v>
      </c>
      <c r="G81" s="24" t="n">
        <v>6</v>
      </c>
      <c r="H81" s="24" t="n">
        <v>9</v>
      </c>
      <c r="I81" s="24" t="n">
        <v>0</v>
      </c>
      <c r="J81" s="24" t="n">
        <v>10</v>
      </c>
      <c r="K81" s="24" t="n">
        <v>10</v>
      </c>
      <c r="L81" s="24" t="n">
        <v>0</v>
      </c>
      <c r="M81" s="24" t="n">
        <v>10</v>
      </c>
      <c r="N81" s="24"/>
      <c r="O81" s="25" t="n">
        <f aca="false">SUM(E81:N81)</f>
        <v>51</v>
      </c>
      <c r="P81" s="24" t="n">
        <v>100</v>
      </c>
      <c r="Q81" s="32" t="n">
        <f aca="false">O81/P81</f>
        <v>0.51</v>
      </c>
      <c r="R81" s="27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0"/>
      <c r="IL81" s="0"/>
    </row>
    <row r="82" s="33" customFormat="true" ht="48.5" hidden="false" customHeight="false" outlineLevel="0" collapsed="false">
      <c r="A82" s="23" t="n">
        <v>43</v>
      </c>
      <c r="B82" s="23" t="s">
        <v>43</v>
      </c>
      <c r="C82" s="23" t="s">
        <v>86</v>
      </c>
      <c r="D82" s="23" t="s">
        <v>24</v>
      </c>
      <c r="E82" s="24" t="n">
        <v>6</v>
      </c>
      <c r="F82" s="24" t="n">
        <v>2</v>
      </c>
      <c r="G82" s="24" t="n">
        <v>1</v>
      </c>
      <c r="H82" s="24" t="n">
        <v>3</v>
      </c>
      <c r="I82" s="24" t="n">
        <v>0</v>
      </c>
      <c r="J82" s="24" t="n">
        <v>0</v>
      </c>
      <c r="K82" s="24" t="n">
        <v>8</v>
      </c>
      <c r="L82" s="24" t="n">
        <v>20</v>
      </c>
      <c r="M82" s="24" t="n">
        <v>6</v>
      </c>
      <c r="N82" s="24"/>
      <c r="O82" s="25" t="n">
        <f aca="false">SUM(E82:N82)</f>
        <v>46</v>
      </c>
      <c r="P82" s="24" t="n">
        <v>100</v>
      </c>
      <c r="Q82" s="32" t="n">
        <f aca="false">O82/P82</f>
        <v>0.46</v>
      </c>
      <c r="R82" s="27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0"/>
      <c r="IL82" s="0"/>
    </row>
    <row r="83" s="33" customFormat="true" ht="48.5" hidden="false" customHeight="false" outlineLevel="0" collapsed="false">
      <c r="A83" s="23" t="n">
        <v>44</v>
      </c>
      <c r="B83" s="23" t="s">
        <v>43</v>
      </c>
      <c r="C83" s="23" t="s">
        <v>87</v>
      </c>
      <c r="D83" s="23" t="s">
        <v>24</v>
      </c>
      <c r="E83" s="24" t="n">
        <v>6</v>
      </c>
      <c r="F83" s="24" t="n">
        <v>2</v>
      </c>
      <c r="G83" s="24" t="n">
        <v>1</v>
      </c>
      <c r="H83" s="24" t="n">
        <v>3</v>
      </c>
      <c r="I83" s="24" t="n">
        <v>5</v>
      </c>
      <c r="J83" s="24" t="n">
        <v>6</v>
      </c>
      <c r="K83" s="24" t="n">
        <v>8</v>
      </c>
      <c r="L83" s="24" t="n">
        <v>6</v>
      </c>
      <c r="M83" s="24" t="n">
        <v>6</v>
      </c>
      <c r="N83" s="24"/>
      <c r="O83" s="25" t="n">
        <f aca="false">SUM(E83:N83)</f>
        <v>43</v>
      </c>
      <c r="P83" s="24" t="n">
        <v>100</v>
      </c>
      <c r="Q83" s="32" t="n">
        <f aca="false">O83/P83</f>
        <v>0.43</v>
      </c>
      <c r="R83" s="30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0"/>
      <c r="IL83" s="0"/>
    </row>
    <row r="84" s="33" customFormat="true" ht="48.5" hidden="false" customHeight="false" outlineLevel="0" collapsed="false">
      <c r="A84" s="23" t="n">
        <v>45</v>
      </c>
      <c r="B84" s="23" t="s">
        <v>43</v>
      </c>
      <c r="C84" s="23" t="s">
        <v>88</v>
      </c>
      <c r="D84" s="23" t="s">
        <v>24</v>
      </c>
      <c r="E84" s="24" t="n">
        <v>6</v>
      </c>
      <c r="F84" s="24" t="n">
        <v>4</v>
      </c>
      <c r="G84" s="24" t="n">
        <v>4</v>
      </c>
      <c r="H84" s="24" t="n">
        <v>6</v>
      </c>
      <c r="I84" s="24" t="n">
        <v>0</v>
      </c>
      <c r="J84" s="24" t="n">
        <v>2</v>
      </c>
      <c r="K84" s="24" t="n">
        <v>6</v>
      </c>
      <c r="L84" s="24" t="n">
        <v>10</v>
      </c>
      <c r="M84" s="24" t="n">
        <v>4</v>
      </c>
      <c r="N84" s="24"/>
      <c r="O84" s="25" t="n">
        <f aca="false">SUM(E84:N84)</f>
        <v>42</v>
      </c>
      <c r="P84" s="24" t="n">
        <v>100</v>
      </c>
      <c r="Q84" s="32" t="n">
        <f aca="false">O84/P84</f>
        <v>0.42</v>
      </c>
      <c r="R84" s="3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0"/>
      <c r="IL84" s="0"/>
    </row>
    <row r="85" s="33" customFormat="true" ht="48.5" hidden="false" customHeight="false" outlineLevel="0" collapsed="false">
      <c r="A85" s="23" t="n">
        <v>46</v>
      </c>
      <c r="B85" s="23" t="s">
        <v>43</v>
      </c>
      <c r="C85" s="23" t="s">
        <v>89</v>
      </c>
      <c r="D85" s="23" t="s">
        <v>24</v>
      </c>
      <c r="E85" s="24" t="n">
        <v>8</v>
      </c>
      <c r="F85" s="24" t="n">
        <v>2</v>
      </c>
      <c r="G85" s="24" t="n">
        <v>0</v>
      </c>
      <c r="H85" s="24" t="n">
        <v>9</v>
      </c>
      <c r="I85" s="24" t="n">
        <v>1</v>
      </c>
      <c r="J85" s="24" t="n">
        <v>8</v>
      </c>
      <c r="K85" s="24" t="n">
        <v>8</v>
      </c>
      <c r="L85" s="24" t="n">
        <v>0</v>
      </c>
      <c r="M85" s="24" t="n">
        <v>6</v>
      </c>
      <c r="N85" s="24"/>
      <c r="O85" s="25" t="n">
        <f aca="false">SUM(E85:N85)</f>
        <v>42</v>
      </c>
      <c r="P85" s="24" t="n">
        <v>100</v>
      </c>
      <c r="Q85" s="32" t="n">
        <f aca="false">O85/P85</f>
        <v>0.42</v>
      </c>
      <c r="R85" s="3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0"/>
      <c r="IL85" s="0"/>
    </row>
    <row r="86" s="33" customFormat="true" ht="48.5" hidden="false" customHeight="false" outlineLevel="0" collapsed="false">
      <c r="A86" s="23" t="n">
        <v>47</v>
      </c>
      <c r="B86" s="23" t="s">
        <v>43</v>
      </c>
      <c r="C86" s="23" t="s">
        <v>90</v>
      </c>
      <c r="D86" s="23" t="s">
        <v>24</v>
      </c>
      <c r="E86" s="24" t="n">
        <v>4</v>
      </c>
      <c r="F86" s="24" t="n">
        <v>2</v>
      </c>
      <c r="G86" s="24" t="n">
        <v>3</v>
      </c>
      <c r="H86" s="24" t="n">
        <v>6</v>
      </c>
      <c r="I86" s="24" t="n">
        <v>4</v>
      </c>
      <c r="J86" s="24" t="n">
        <v>5</v>
      </c>
      <c r="K86" s="24" t="n">
        <v>4</v>
      </c>
      <c r="L86" s="24" t="n">
        <v>8</v>
      </c>
      <c r="M86" s="24" t="n">
        <v>4</v>
      </c>
      <c r="N86" s="24"/>
      <c r="O86" s="25" t="n">
        <f aca="false">SUM(E86:N86)</f>
        <v>40</v>
      </c>
      <c r="P86" s="24" t="n">
        <v>100</v>
      </c>
      <c r="Q86" s="32" t="n">
        <f aca="false">O86/P86</f>
        <v>0.4</v>
      </c>
      <c r="R86" s="30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0"/>
      <c r="IL86" s="0"/>
    </row>
    <row r="87" s="33" customFormat="true" ht="48.5" hidden="false" customHeight="false" outlineLevel="0" collapsed="false">
      <c r="A87" s="23" t="n">
        <v>48</v>
      </c>
      <c r="B87" s="23" t="s">
        <v>43</v>
      </c>
      <c r="C87" s="23" t="s">
        <v>91</v>
      </c>
      <c r="D87" s="23" t="s">
        <v>24</v>
      </c>
      <c r="E87" s="24" t="n">
        <v>6</v>
      </c>
      <c r="F87" s="24" t="n">
        <v>4</v>
      </c>
      <c r="G87" s="24" t="n">
        <v>2</v>
      </c>
      <c r="H87" s="24" t="n">
        <v>3</v>
      </c>
      <c r="I87" s="24" t="n">
        <v>0</v>
      </c>
      <c r="J87" s="24" t="n">
        <v>6</v>
      </c>
      <c r="K87" s="24" t="n">
        <v>4</v>
      </c>
      <c r="L87" s="24" t="n">
        <v>8</v>
      </c>
      <c r="M87" s="24" t="n">
        <v>4</v>
      </c>
      <c r="N87" s="24"/>
      <c r="O87" s="25" t="n">
        <f aca="false">SUM(E87:N87)</f>
        <v>37</v>
      </c>
      <c r="P87" s="24" t="n">
        <v>100</v>
      </c>
      <c r="Q87" s="32" t="n">
        <f aca="false">O87/P87</f>
        <v>0.37</v>
      </c>
      <c r="R87" s="30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0"/>
      <c r="IL87" s="0"/>
    </row>
    <row r="88" s="33" customFormat="true" ht="48.5" hidden="false" customHeight="false" outlineLevel="0" collapsed="false">
      <c r="A88" s="23" t="n">
        <v>49</v>
      </c>
      <c r="B88" s="23" t="s">
        <v>43</v>
      </c>
      <c r="C88" s="23" t="s">
        <v>92</v>
      </c>
      <c r="D88" s="23" t="s">
        <v>24</v>
      </c>
      <c r="E88" s="24" t="n">
        <v>4</v>
      </c>
      <c r="F88" s="24" t="n">
        <v>2</v>
      </c>
      <c r="G88" s="24" t="n">
        <v>0</v>
      </c>
      <c r="H88" s="24" t="n">
        <v>3</v>
      </c>
      <c r="I88" s="24" t="n">
        <v>5</v>
      </c>
      <c r="J88" s="24" t="n">
        <v>2</v>
      </c>
      <c r="K88" s="24" t="n">
        <v>6</v>
      </c>
      <c r="L88" s="24" t="n">
        <v>0</v>
      </c>
      <c r="M88" s="24" t="n">
        <v>8</v>
      </c>
      <c r="N88" s="24"/>
      <c r="O88" s="25" t="n">
        <f aca="false">SUM(E88:N88)</f>
        <v>30</v>
      </c>
      <c r="P88" s="24" t="n">
        <v>100</v>
      </c>
      <c r="Q88" s="32" t="n">
        <f aca="false">O88/P88</f>
        <v>0.3</v>
      </c>
      <c r="R88" s="3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0"/>
      <c r="IL88" s="0"/>
    </row>
    <row r="89" s="33" customFormat="true" ht="48.5" hidden="false" customHeight="false" outlineLevel="0" collapsed="false">
      <c r="A89" s="23" t="n">
        <v>50</v>
      </c>
      <c r="B89" s="23" t="s">
        <v>43</v>
      </c>
      <c r="C89" s="23" t="s">
        <v>93</v>
      </c>
      <c r="D89" s="23" t="s">
        <v>24</v>
      </c>
      <c r="E89" s="24" t="n">
        <v>6</v>
      </c>
      <c r="F89" s="24" t="n">
        <v>0</v>
      </c>
      <c r="G89" s="24" t="n">
        <v>0</v>
      </c>
      <c r="H89" s="24" t="n">
        <v>3</v>
      </c>
      <c r="I89" s="24" t="n">
        <v>2</v>
      </c>
      <c r="J89" s="24" t="n">
        <v>6</v>
      </c>
      <c r="K89" s="24" t="n">
        <v>6</v>
      </c>
      <c r="L89" s="24" t="n">
        <v>0</v>
      </c>
      <c r="M89" s="24" t="n">
        <v>6</v>
      </c>
      <c r="N89" s="24"/>
      <c r="O89" s="25" t="n">
        <f aca="false">SUM(E89:N89)</f>
        <v>29</v>
      </c>
      <c r="P89" s="24" t="n">
        <v>100</v>
      </c>
      <c r="Q89" s="32" t="n">
        <f aca="false">O89/P89</f>
        <v>0.29</v>
      </c>
      <c r="R89" s="3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0"/>
      <c r="IL89" s="0"/>
    </row>
    <row r="90" s="33" customFormat="true" ht="48.5" hidden="false" customHeight="false" outlineLevel="0" collapsed="false">
      <c r="A90" s="23" t="n">
        <v>51</v>
      </c>
      <c r="B90" s="23" t="s">
        <v>43</v>
      </c>
      <c r="C90" s="23" t="s">
        <v>94</v>
      </c>
      <c r="D90" s="23" t="s">
        <v>24</v>
      </c>
      <c r="E90" s="24" t="n">
        <v>2</v>
      </c>
      <c r="F90" s="24" t="n">
        <v>2</v>
      </c>
      <c r="G90" s="24" t="n">
        <v>0</v>
      </c>
      <c r="H90" s="24" t="n">
        <v>6</v>
      </c>
      <c r="I90" s="24" t="n">
        <v>2</v>
      </c>
      <c r="J90" s="24" t="n">
        <v>4</v>
      </c>
      <c r="K90" s="24" t="n">
        <v>10</v>
      </c>
      <c r="L90" s="24" t="n">
        <v>0</v>
      </c>
      <c r="M90" s="24" t="n">
        <v>2</v>
      </c>
      <c r="N90" s="24"/>
      <c r="O90" s="25" t="n">
        <f aca="false">SUM(E90:N90)</f>
        <v>28</v>
      </c>
      <c r="P90" s="24" t="n">
        <v>100</v>
      </c>
      <c r="Q90" s="32" t="n">
        <f aca="false">O90/P90</f>
        <v>0.28</v>
      </c>
      <c r="R90" s="3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0"/>
      <c r="IL90" s="0"/>
    </row>
    <row r="91" s="33" customFormat="true" ht="48.5" hidden="false" customHeight="false" outlineLevel="0" collapsed="false">
      <c r="A91" s="23" t="n">
        <v>52</v>
      </c>
      <c r="B91" s="23" t="s">
        <v>43</v>
      </c>
      <c r="C91" s="23" t="s">
        <v>95</v>
      </c>
      <c r="D91" s="23" t="s">
        <v>24</v>
      </c>
      <c r="E91" s="24" t="n">
        <v>2</v>
      </c>
      <c r="F91" s="24" t="n">
        <v>0</v>
      </c>
      <c r="G91" s="24" t="n">
        <v>1</v>
      </c>
      <c r="H91" s="24" t="n">
        <v>6</v>
      </c>
      <c r="I91" s="24" t="n">
        <v>0</v>
      </c>
      <c r="J91" s="24" t="n">
        <v>0</v>
      </c>
      <c r="K91" s="24" t="n">
        <v>6</v>
      </c>
      <c r="L91" s="24" t="n">
        <v>0</v>
      </c>
      <c r="M91" s="24" t="n">
        <v>4</v>
      </c>
      <c r="N91" s="24"/>
      <c r="O91" s="25" t="n">
        <f aca="false">SUM(E91:N91)</f>
        <v>19</v>
      </c>
      <c r="P91" s="24" t="n">
        <v>100</v>
      </c>
      <c r="Q91" s="32" t="n">
        <f aca="false">O91/P91</f>
        <v>0.19</v>
      </c>
      <c r="R91" s="3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0"/>
      <c r="IL91" s="0"/>
    </row>
    <row r="92" s="33" customFormat="true" ht="48.5" hidden="false" customHeight="false" outlineLevel="0" collapsed="false">
      <c r="A92" s="23" t="n">
        <v>53</v>
      </c>
      <c r="B92" s="23" t="s">
        <v>43</v>
      </c>
      <c r="C92" s="23" t="s">
        <v>96</v>
      </c>
      <c r="D92" s="23" t="s">
        <v>24</v>
      </c>
      <c r="E92" s="24" t="n">
        <v>10</v>
      </c>
      <c r="F92" s="24" t="n">
        <v>4</v>
      </c>
      <c r="G92" s="24" t="n">
        <v>6</v>
      </c>
      <c r="H92" s="24" t="n">
        <v>9</v>
      </c>
      <c r="I92" s="24" t="n">
        <v>8</v>
      </c>
      <c r="J92" s="24" t="n">
        <v>14</v>
      </c>
      <c r="K92" s="24" t="n">
        <v>10</v>
      </c>
      <c r="L92" s="24" t="n">
        <v>22</v>
      </c>
      <c r="M92" s="24" t="n">
        <v>10</v>
      </c>
      <c r="N92" s="24"/>
      <c r="O92" s="25" t="n">
        <f aca="false">SUM(E92:N92)</f>
        <v>93</v>
      </c>
      <c r="P92" s="24" t="n">
        <v>100</v>
      </c>
      <c r="Q92" s="32" t="n">
        <f aca="false">O92/P92</f>
        <v>0.93</v>
      </c>
      <c r="R92" s="27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0"/>
      <c r="IL92" s="0"/>
    </row>
    <row r="93" s="33" customFormat="true" ht="48.5" hidden="false" customHeight="false" outlineLevel="0" collapsed="false">
      <c r="A93" s="23" t="n">
        <v>54</v>
      </c>
      <c r="B93" s="23" t="s">
        <v>43</v>
      </c>
      <c r="C93" s="23" t="s">
        <v>97</v>
      </c>
      <c r="D93" s="23" t="s">
        <v>24</v>
      </c>
      <c r="E93" s="24" t="n">
        <v>10</v>
      </c>
      <c r="F93" s="24" t="n">
        <v>4</v>
      </c>
      <c r="G93" s="24" t="n">
        <v>3</v>
      </c>
      <c r="H93" s="24" t="n">
        <v>9</v>
      </c>
      <c r="I93" s="24" t="n">
        <v>9</v>
      </c>
      <c r="J93" s="24" t="n">
        <v>14</v>
      </c>
      <c r="K93" s="24" t="n">
        <v>10</v>
      </c>
      <c r="L93" s="24" t="n">
        <v>20</v>
      </c>
      <c r="M93" s="24" t="n">
        <v>10</v>
      </c>
      <c r="N93" s="24"/>
      <c r="O93" s="25" t="n">
        <f aca="false">SUM(E93:N93)</f>
        <v>89</v>
      </c>
      <c r="P93" s="24" t="n">
        <v>100</v>
      </c>
      <c r="Q93" s="32" t="n">
        <f aca="false">O93/P93</f>
        <v>0.89</v>
      </c>
      <c r="R93" s="27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0"/>
      <c r="IL93" s="0"/>
    </row>
    <row r="94" s="33" customFormat="true" ht="48.5" hidden="false" customHeight="false" outlineLevel="0" collapsed="false">
      <c r="A94" s="23" t="n">
        <v>55</v>
      </c>
      <c r="B94" s="23" t="s">
        <v>43</v>
      </c>
      <c r="C94" s="23" t="s">
        <v>98</v>
      </c>
      <c r="D94" s="23" t="s">
        <v>24</v>
      </c>
      <c r="E94" s="24" t="n">
        <v>8</v>
      </c>
      <c r="F94" s="24" t="n">
        <v>2</v>
      </c>
      <c r="G94" s="24" t="n">
        <v>6</v>
      </c>
      <c r="H94" s="24" t="n">
        <v>9</v>
      </c>
      <c r="I94" s="24" t="n">
        <v>9</v>
      </c>
      <c r="J94" s="24" t="n">
        <v>12</v>
      </c>
      <c r="K94" s="24" t="n">
        <v>10</v>
      </c>
      <c r="L94" s="24" t="n">
        <v>16</v>
      </c>
      <c r="M94" s="24" t="n">
        <v>10</v>
      </c>
      <c r="N94" s="24"/>
      <c r="O94" s="25" t="n">
        <f aca="false">SUM(E94:N94)</f>
        <v>82</v>
      </c>
      <c r="P94" s="24" t="n">
        <v>100</v>
      </c>
      <c r="Q94" s="32" t="n">
        <f aca="false">O94/P94</f>
        <v>0.82</v>
      </c>
      <c r="R94" s="27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0"/>
      <c r="IL94" s="0"/>
    </row>
    <row r="95" s="33" customFormat="true" ht="48.5" hidden="false" customHeight="false" outlineLevel="0" collapsed="false">
      <c r="A95" s="23" t="n">
        <v>56</v>
      </c>
      <c r="B95" s="23" t="s">
        <v>43</v>
      </c>
      <c r="C95" s="23" t="s">
        <v>99</v>
      </c>
      <c r="D95" s="23" t="s">
        <v>24</v>
      </c>
      <c r="E95" s="24" t="n">
        <v>8</v>
      </c>
      <c r="F95" s="24" t="n">
        <v>0</v>
      </c>
      <c r="G95" s="24" t="n">
        <v>6</v>
      </c>
      <c r="H95" s="24" t="n">
        <v>9</v>
      </c>
      <c r="I95" s="24" t="n">
        <v>11</v>
      </c>
      <c r="J95" s="24" t="n">
        <v>2</v>
      </c>
      <c r="K95" s="24" t="n">
        <v>8</v>
      </c>
      <c r="L95" s="24" t="n">
        <v>14</v>
      </c>
      <c r="M95" s="24" t="n">
        <v>10</v>
      </c>
      <c r="N95" s="24"/>
      <c r="O95" s="25" t="n">
        <f aca="false">SUM(E95:N95)</f>
        <v>68</v>
      </c>
      <c r="P95" s="24" t="n">
        <v>100</v>
      </c>
      <c r="Q95" s="32" t="n">
        <f aca="false">O95/P95</f>
        <v>0.68</v>
      </c>
      <c r="R95" s="3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0"/>
      <c r="IL95" s="0"/>
    </row>
    <row r="96" s="33" customFormat="true" ht="48.5" hidden="false" customHeight="false" outlineLevel="0" collapsed="false">
      <c r="A96" s="23" t="n">
        <v>57</v>
      </c>
      <c r="B96" s="23" t="s">
        <v>43</v>
      </c>
      <c r="C96" s="23" t="s">
        <v>100</v>
      </c>
      <c r="D96" s="23" t="s">
        <v>24</v>
      </c>
      <c r="E96" s="24" t="n">
        <v>4</v>
      </c>
      <c r="F96" s="24" t="n">
        <v>2</v>
      </c>
      <c r="G96" s="24" t="n">
        <v>6</v>
      </c>
      <c r="H96" s="24" t="n">
        <v>6</v>
      </c>
      <c r="I96" s="24" t="n">
        <v>9</v>
      </c>
      <c r="J96" s="24" t="n">
        <v>10</v>
      </c>
      <c r="K96" s="24" t="n">
        <v>10</v>
      </c>
      <c r="L96" s="24" t="n">
        <v>12</v>
      </c>
      <c r="M96" s="24" t="n">
        <v>6</v>
      </c>
      <c r="N96" s="24"/>
      <c r="O96" s="25" t="n">
        <f aca="false">SUM(E96:N96)</f>
        <v>65</v>
      </c>
      <c r="P96" s="24" t="n">
        <v>100</v>
      </c>
      <c r="Q96" s="32" t="n">
        <f aca="false">O96/P96</f>
        <v>0.65</v>
      </c>
      <c r="R96" s="30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0"/>
      <c r="IL96" s="0"/>
    </row>
    <row r="97" s="33" customFormat="true" ht="48.5" hidden="false" customHeight="false" outlineLevel="0" collapsed="false">
      <c r="A97" s="23" t="n">
        <v>58</v>
      </c>
      <c r="B97" s="23" t="s">
        <v>43</v>
      </c>
      <c r="C97" s="23" t="s">
        <v>101</v>
      </c>
      <c r="D97" s="23" t="s">
        <v>24</v>
      </c>
      <c r="E97" s="24" t="n">
        <v>10</v>
      </c>
      <c r="F97" s="24" t="n">
        <v>0</v>
      </c>
      <c r="G97" s="24" t="n">
        <v>4</v>
      </c>
      <c r="H97" s="24" t="n">
        <v>9</v>
      </c>
      <c r="I97" s="24" t="n">
        <v>8</v>
      </c>
      <c r="J97" s="24" t="n">
        <v>6</v>
      </c>
      <c r="K97" s="24" t="n">
        <v>10</v>
      </c>
      <c r="L97" s="24" t="n">
        <v>8</v>
      </c>
      <c r="M97" s="24" t="n">
        <v>10</v>
      </c>
      <c r="N97" s="24"/>
      <c r="O97" s="25" t="n">
        <f aca="false">SUM(E97:N97)</f>
        <v>65</v>
      </c>
      <c r="P97" s="24" t="n">
        <v>100</v>
      </c>
      <c r="Q97" s="32" t="n">
        <f aca="false">O97/P97</f>
        <v>0.65</v>
      </c>
      <c r="R97" s="3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0"/>
      <c r="IL97" s="0"/>
    </row>
    <row r="98" s="33" customFormat="true" ht="48.5" hidden="false" customHeight="false" outlineLevel="0" collapsed="false">
      <c r="A98" s="23" t="n">
        <v>59</v>
      </c>
      <c r="B98" s="23" t="s">
        <v>43</v>
      </c>
      <c r="C98" s="23" t="s">
        <v>102</v>
      </c>
      <c r="D98" s="23" t="s">
        <v>24</v>
      </c>
      <c r="E98" s="24" t="n">
        <v>6</v>
      </c>
      <c r="F98" s="24" t="n">
        <v>2</v>
      </c>
      <c r="G98" s="24" t="n">
        <v>0</v>
      </c>
      <c r="H98" s="24" t="n">
        <v>6</v>
      </c>
      <c r="I98" s="24" t="n">
        <v>11</v>
      </c>
      <c r="J98" s="24" t="n">
        <v>12</v>
      </c>
      <c r="K98" s="24" t="n">
        <v>10</v>
      </c>
      <c r="L98" s="24" t="n">
        <v>12</v>
      </c>
      <c r="M98" s="24" t="n">
        <v>2</v>
      </c>
      <c r="N98" s="24"/>
      <c r="O98" s="25" t="n">
        <f aca="false">SUM(E98:N98)</f>
        <v>61</v>
      </c>
      <c r="P98" s="24" t="n">
        <v>100</v>
      </c>
      <c r="Q98" s="32" t="n">
        <f aca="false">O98/P98</f>
        <v>0.61</v>
      </c>
      <c r="R98" s="30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0"/>
      <c r="IL98" s="0"/>
    </row>
    <row r="99" s="33" customFormat="true" ht="48.5" hidden="false" customHeight="false" outlineLevel="0" collapsed="false">
      <c r="A99" s="23" t="n">
        <v>60</v>
      </c>
      <c r="B99" s="23" t="s">
        <v>43</v>
      </c>
      <c r="C99" s="23" t="s">
        <v>103</v>
      </c>
      <c r="D99" s="23" t="s">
        <v>24</v>
      </c>
      <c r="E99" s="24" t="n">
        <v>4</v>
      </c>
      <c r="F99" s="24" t="n">
        <v>0</v>
      </c>
      <c r="G99" s="24" t="n">
        <v>3</v>
      </c>
      <c r="H99" s="24" t="n">
        <v>6</v>
      </c>
      <c r="I99" s="24" t="n">
        <v>0</v>
      </c>
      <c r="J99" s="24" t="n">
        <v>12</v>
      </c>
      <c r="K99" s="24" t="n">
        <v>6</v>
      </c>
      <c r="L99" s="24" t="n">
        <v>10</v>
      </c>
      <c r="M99" s="24" t="n">
        <v>0</v>
      </c>
      <c r="N99" s="24"/>
      <c r="O99" s="25" t="n">
        <f aca="false">SUM(E99:N99)</f>
        <v>41</v>
      </c>
      <c r="P99" s="24" t="n">
        <v>100</v>
      </c>
      <c r="Q99" s="32" t="n">
        <f aca="false">O99/P99</f>
        <v>0.41</v>
      </c>
      <c r="R99" s="30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0"/>
      <c r="IL99" s="0"/>
    </row>
    <row r="100" s="33" customFormat="true" ht="48.5" hidden="false" customHeight="false" outlineLevel="0" collapsed="false">
      <c r="A100" s="23" t="n">
        <v>61</v>
      </c>
      <c r="B100" s="23" t="s">
        <v>43</v>
      </c>
      <c r="C100" s="23" t="s">
        <v>104</v>
      </c>
      <c r="D100" s="23" t="s">
        <v>24</v>
      </c>
      <c r="E100" s="24" t="n">
        <v>4</v>
      </c>
      <c r="F100" s="24" t="n">
        <v>0</v>
      </c>
      <c r="G100" s="24" t="n">
        <v>0</v>
      </c>
      <c r="H100" s="24" t="n">
        <v>9</v>
      </c>
      <c r="I100" s="24" t="n">
        <v>0</v>
      </c>
      <c r="J100" s="24" t="n">
        <v>8</v>
      </c>
      <c r="K100" s="24" t="n">
        <v>4</v>
      </c>
      <c r="L100" s="24" t="n">
        <v>8</v>
      </c>
      <c r="M100" s="24" t="n">
        <v>2</v>
      </c>
      <c r="N100" s="24"/>
      <c r="O100" s="25" t="n">
        <f aca="false">SUM(E100:N100)</f>
        <v>35</v>
      </c>
      <c r="P100" s="24" t="n">
        <v>100</v>
      </c>
      <c r="Q100" s="32" t="n">
        <f aca="false">O100/P100</f>
        <v>0.35</v>
      </c>
      <c r="R100" s="3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0"/>
      <c r="IL100" s="0"/>
    </row>
    <row r="101" s="33" customFormat="true" ht="48.5" hidden="false" customHeight="false" outlineLevel="0" collapsed="false">
      <c r="A101" s="23" t="n">
        <v>62</v>
      </c>
      <c r="B101" s="23" t="s">
        <v>43</v>
      </c>
      <c r="C101" s="23" t="s">
        <v>105</v>
      </c>
      <c r="D101" s="23" t="s">
        <v>24</v>
      </c>
      <c r="E101" s="24" t="n">
        <v>6</v>
      </c>
      <c r="F101" s="24" t="n">
        <v>2</v>
      </c>
      <c r="G101" s="24" t="n">
        <v>4</v>
      </c>
      <c r="H101" s="24" t="n">
        <v>9</v>
      </c>
      <c r="I101" s="24" t="n">
        <v>11</v>
      </c>
      <c r="J101" s="24" t="n">
        <v>0</v>
      </c>
      <c r="K101" s="24" t="n">
        <v>10</v>
      </c>
      <c r="L101" s="24" t="n">
        <v>24</v>
      </c>
      <c r="M101" s="24" t="n">
        <v>10</v>
      </c>
      <c r="N101" s="24"/>
      <c r="O101" s="25" t="n">
        <f aca="false">SUM(E101:N101)</f>
        <v>76</v>
      </c>
      <c r="P101" s="24" t="n">
        <v>100</v>
      </c>
      <c r="Q101" s="32" t="n">
        <f aca="false">O101/P101</f>
        <v>0.76</v>
      </c>
      <c r="R101" s="27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0"/>
      <c r="IL101" s="0"/>
    </row>
    <row r="102" s="33" customFormat="true" ht="48.5" hidden="false" customHeight="false" outlineLevel="0" collapsed="false">
      <c r="A102" s="23" t="n">
        <v>63</v>
      </c>
      <c r="B102" s="23" t="s">
        <v>43</v>
      </c>
      <c r="C102" s="23" t="s">
        <v>106</v>
      </c>
      <c r="D102" s="23" t="s">
        <v>24</v>
      </c>
      <c r="E102" s="24" t="n">
        <v>8</v>
      </c>
      <c r="F102" s="24" t="n">
        <v>0</v>
      </c>
      <c r="G102" s="24" t="n">
        <v>1</v>
      </c>
      <c r="H102" s="24" t="n">
        <v>9</v>
      </c>
      <c r="I102" s="24" t="n">
        <v>11</v>
      </c>
      <c r="J102" s="24" t="n">
        <v>12</v>
      </c>
      <c r="K102" s="24" t="n">
        <v>8</v>
      </c>
      <c r="L102" s="24" t="n">
        <v>0</v>
      </c>
      <c r="M102" s="24" t="n">
        <v>10</v>
      </c>
      <c r="N102" s="24"/>
      <c r="O102" s="25" t="n">
        <f aca="false">SUM(E102:N102)</f>
        <v>59</v>
      </c>
      <c r="P102" s="24" t="n">
        <v>100</v>
      </c>
      <c r="Q102" s="32" t="n">
        <f aca="false">O102/P102</f>
        <v>0.59</v>
      </c>
      <c r="R102" s="3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0"/>
      <c r="IL102" s="0"/>
    </row>
    <row r="103" s="33" customFormat="true" ht="48.5" hidden="false" customHeight="false" outlineLevel="0" collapsed="false">
      <c r="A103" s="23" t="n">
        <v>64</v>
      </c>
      <c r="B103" s="23" t="s">
        <v>43</v>
      </c>
      <c r="C103" s="23" t="s">
        <v>107</v>
      </c>
      <c r="D103" s="23" t="s">
        <v>24</v>
      </c>
      <c r="E103" s="24" t="n">
        <v>8</v>
      </c>
      <c r="F103" s="24" t="n">
        <v>0</v>
      </c>
      <c r="G103" s="24" t="n">
        <v>0</v>
      </c>
      <c r="H103" s="24" t="n">
        <v>9</v>
      </c>
      <c r="I103" s="24" t="n">
        <v>8</v>
      </c>
      <c r="J103" s="24" t="n">
        <v>12</v>
      </c>
      <c r="K103" s="24" t="n">
        <v>10</v>
      </c>
      <c r="L103" s="24" t="n">
        <v>0</v>
      </c>
      <c r="M103" s="24" t="n">
        <v>10</v>
      </c>
      <c r="N103" s="24"/>
      <c r="O103" s="25" t="n">
        <f aca="false">SUM(E103:N103)</f>
        <v>57</v>
      </c>
      <c r="P103" s="24" t="n">
        <v>100</v>
      </c>
      <c r="Q103" s="32" t="n">
        <f aca="false">O103/P103</f>
        <v>0.57</v>
      </c>
      <c r="R103" s="30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0"/>
      <c r="IL103" s="0"/>
    </row>
    <row r="104" s="33" customFormat="true" ht="48.5" hidden="false" customHeight="false" outlineLevel="0" collapsed="false">
      <c r="A104" s="23" t="n">
        <v>65</v>
      </c>
      <c r="B104" s="23" t="s">
        <v>43</v>
      </c>
      <c r="C104" s="23" t="s">
        <v>108</v>
      </c>
      <c r="D104" s="23" t="s">
        <v>24</v>
      </c>
      <c r="E104" s="24" t="n">
        <v>6</v>
      </c>
      <c r="F104" s="24" t="n">
        <v>2</v>
      </c>
      <c r="G104" s="24" t="n">
        <v>4</v>
      </c>
      <c r="H104" s="24" t="n">
        <v>9</v>
      </c>
      <c r="I104" s="24" t="n">
        <v>11</v>
      </c>
      <c r="J104" s="24" t="n">
        <v>1</v>
      </c>
      <c r="K104" s="24" t="n">
        <v>10</v>
      </c>
      <c r="L104" s="24" t="n">
        <v>0</v>
      </c>
      <c r="M104" s="24" t="n">
        <v>6</v>
      </c>
      <c r="N104" s="24"/>
      <c r="O104" s="25" t="n">
        <f aca="false">SUM(E104:N104)</f>
        <v>49</v>
      </c>
      <c r="P104" s="24" t="n">
        <v>100</v>
      </c>
      <c r="Q104" s="32" t="n">
        <f aca="false">O104/P104</f>
        <v>0.49</v>
      </c>
      <c r="R104" s="30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0"/>
      <c r="IL104" s="0"/>
    </row>
    <row r="105" s="33" customFormat="true" ht="48.5" hidden="false" customHeight="false" outlineLevel="0" collapsed="false">
      <c r="A105" s="23" t="n">
        <v>66</v>
      </c>
      <c r="B105" s="23" t="s">
        <v>43</v>
      </c>
      <c r="C105" s="23" t="s">
        <v>109</v>
      </c>
      <c r="D105" s="23" t="s">
        <v>24</v>
      </c>
      <c r="E105" s="24" t="n">
        <v>4</v>
      </c>
      <c r="F105" s="24" t="n">
        <v>4</v>
      </c>
      <c r="G105" s="24" t="n">
        <v>6</v>
      </c>
      <c r="H105" s="24" t="n">
        <v>6</v>
      </c>
      <c r="I105" s="24" t="n">
        <v>6</v>
      </c>
      <c r="J105" s="24" t="n">
        <v>6</v>
      </c>
      <c r="K105" s="24" t="n">
        <v>8</v>
      </c>
      <c r="L105" s="24" t="n">
        <v>0</v>
      </c>
      <c r="M105" s="24" t="n">
        <v>6</v>
      </c>
      <c r="N105" s="24"/>
      <c r="O105" s="25" t="n">
        <f aca="false">SUM(E105:N105)</f>
        <v>46</v>
      </c>
      <c r="P105" s="24" t="n">
        <v>100</v>
      </c>
      <c r="Q105" s="32" t="n">
        <f aca="false">O105/P105</f>
        <v>0.46</v>
      </c>
      <c r="R105" s="3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0"/>
      <c r="IL105" s="0"/>
    </row>
    <row r="106" s="33" customFormat="true" ht="50.25" hidden="false" customHeight="true" outlineLevel="0" collapsed="false">
      <c r="A106" s="9" t="s">
        <v>110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4"/>
      <c r="IK106" s="0"/>
      <c r="IL106" s="0"/>
    </row>
    <row r="107" s="33" customFormat="true" ht="45.75" hidden="false" customHeight="true" outlineLevel="0" collapsed="false">
      <c r="A107" s="9" t="s">
        <v>111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IK107" s="0"/>
      <c r="IL107" s="0"/>
    </row>
    <row r="108" customFormat="false" ht="50.25" hidden="false" customHeight="true" outlineLevel="0" collapsed="false">
      <c r="A108" s="10" t="s">
        <v>112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4"/>
    </row>
    <row r="109" customFormat="false" ht="50.25" hidden="false" customHeight="true" outlineLevel="0" collapsed="false">
      <c r="A109" s="10" t="s">
        <v>112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14"/>
    </row>
  </sheetData>
  <autoFilter ref="A39:R109"/>
  <mergeCells count="29">
    <mergeCell ref="A1:R1"/>
    <mergeCell ref="A2:R2"/>
    <mergeCell ref="A3:R3"/>
    <mergeCell ref="F4:Q4"/>
    <mergeCell ref="A5:R5"/>
    <mergeCell ref="A6:R6"/>
    <mergeCell ref="A7:R7"/>
    <mergeCell ref="A8:R8"/>
    <mergeCell ref="A10:R10"/>
    <mergeCell ref="A12:R12"/>
    <mergeCell ref="A13:Q13"/>
    <mergeCell ref="A14:R14"/>
    <mergeCell ref="A16:R16"/>
    <mergeCell ref="A17:R17"/>
    <mergeCell ref="A18:R18"/>
    <mergeCell ref="A20:R20"/>
    <mergeCell ref="A21:R21"/>
    <mergeCell ref="A23:IJ23"/>
    <mergeCell ref="A24:IJ24"/>
    <mergeCell ref="A25:IJ25"/>
    <mergeCell ref="A27:IJ27"/>
    <mergeCell ref="A28:IJ28"/>
    <mergeCell ref="A30:Q30"/>
    <mergeCell ref="A33:R33"/>
    <mergeCell ref="A34:R34"/>
    <mergeCell ref="A36:R36"/>
    <mergeCell ref="A37:R37"/>
    <mergeCell ref="A106:Q106"/>
    <mergeCell ref="A107:T107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47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2023-10-17T11:05:48Z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