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'Лист1'!$A$1:$L$46</definedName>
    <definedName name="_xlnm._FilterDatabase" localSheetId="0" hidden="1">'Лист1'!$A$39:$L$48</definedName>
    <definedName name="Excel_BuiltIn_Print_Area" localSheetId="0">'Лист1'!$A$1:$L$48</definedName>
    <definedName name="Excel_BuiltIn__FilterDatabase" localSheetId="0">'Лист1'!$A$39:$L$44</definedName>
  </definedNames>
  <calcPr fullCalcOnLoad="1"/>
</workbook>
</file>

<file path=xl/sharedStrings.xml><?xml version="1.0" encoding="utf-8"?>
<sst xmlns="http://schemas.openxmlformats.org/spreadsheetml/2006/main" count="56" uniqueCount="46">
  <si>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</si>
  <si>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</si>
  <si>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</si>
  <si>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«_23__»____октября_____2023 г.</t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</si>
  <si>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</si>
  <si>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23.10.2023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</si>
  <si>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- 5, 9 класс - 4, 10 класс - 0, 11 класс - 1.</t>
    </r>
  </si>
  <si>
    <t>На заседании присутствовали 5 членов жюри.</t>
  </si>
  <si>
    <t>Председатель жюри: Манылова Яна Михайловна</t>
  </si>
  <si>
    <t>Секретарь жюри: Синельникова Нелли Львовна</t>
  </si>
  <si>
    <t>Члены жюри: Апанащик Тамара Борисовна, Манылов Павел Сергеевич, Трунов Александр Юрьевич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</si>
  <si>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</si>
  <si>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</si>
  <si>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экологии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</si>
  <si>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</si>
  <si>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</si>
  <si>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</si>
  <si>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, 9 класс -  , 10 класс - , 11 класс -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</si>
  <si>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, 9 класс - , 10 класс - , 11 класс -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</si>
  <si>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</si>
  <si>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, «ПРОТИВ» -  0, «ВОЗДЕРЖАЛИСЬ» -   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</si>
  <si>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</si>
  <si>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</si>
  <si>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экологии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</si>
  <si>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</si>
  <si>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</si>
  <si>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</si>
  <si>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</si>
  <si>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</si>
  <si>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</si>
  <si>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</si>
  <si>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</si>
  <si>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</si>
  <si>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</si>
  <si>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</si>
  <si>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</si>
  <si>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</si>
  <si>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</si>
  <si>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Э-09-01</t>
  </si>
  <si>
    <t>Э-09-02</t>
  </si>
  <si>
    <t>Э-09-03</t>
  </si>
  <si>
    <t>Э-09-04</t>
  </si>
  <si>
    <t>Э-11-01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</si>
  <si>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 xml:space="preserve">Манылова Яна Михайловна__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</si>
  <si>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Синельникова Нелли Львона_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</si>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</sst>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view="pageBreakPreview" zoomScale="70" zoomScaleNormal="73" zoomScaleSheetLayoutView="70" workbookViewId="0" topLeftCell="A22">
      <selection activeCell="L34" sqref="L34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28125" style="0" customWidth="1"/>
    <col min="10" max="11" width="13.57421875" style="0" customWidth="1"/>
    <col min="12" max="12" width="16.2812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  <c r="L4" s="3"/>
    </row>
    <row r="5" spans="1:12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9.75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9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9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56" s="4" customFormat="1" ht="24">
      <c r="A23" s="4" t="s">
        <v>16</v>
      </c>
      <c r="IU23"/>
      <c r="IV23"/>
    </row>
    <row r="24" spans="1:256" s="4" customFormat="1" ht="21.75">
      <c r="A24" s="4" t="s">
        <v>17</v>
      </c>
      <c r="IU24"/>
      <c r="IV24"/>
    </row>
    <row r="25" spans="1:256" s="4" customFormat="1" ht="21.75">
      <c r="A25" s="4" t="s">
        <v>18</v>
      </c>
      <c r="IU25"/>
      <c r="IV25"/>
    </row>
    <row r="26" spans="1:12" ht="9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56" s="4" customFormat="1" ht="24">
      <c r="A27" s="4" t="s">
        <v>19</v>
      </c>
      <c r="IU27"/>
      <c r="IV27"/>
    </row>
    <row r="28" spans="255:256" s="4" customFormat="1" ht="9.75" customHeight="1">
      <c r="IU28"/>
      <c r="IV28"/>
    </row>
    <row r="29" spans="1:12" ht="9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4">
      <c r="A30" s="7" t="s">
        <v>20</v>
      </c>
      <c r="B30" s="7"/>
      <c r="C30" s="7"/>
      <c r="D30" s="7"/>
      <c r="E30" s="8"/>
      <c r="F30" s="8"/>
      <c r="G30" s="8"/>
      <c r="H30" s="8"/>
      <c r="I30" s="8"/>
      <c r="J30" s="8"/>
      <c r="K30" s="8"/>
      <c r="L30" s="8"/>
    </row>
    <row r="31" spans="1:12" ht="9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9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46.5" customHeight="1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9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36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12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2" t="s">
        <v>33</v>
      </c>
      <c r="J39" s="12" t="s">
        <v>34</v>
      </c>
      <c r="K39" s="12" t="s">
        <v>35</v>
      </c>
      <c r="L39" s="12" t="s">
        <v>36</v>
      </c>
    </row>
    <row r="40" spans="1:12" ht="49.5">
      <c r="A40" s="15">
        <v>1</v>
      </c>
      <c r="B40" s="16" t="s">
        <v>37</v>
      </c>
      <c r="C40" s="16" t="s">
        <v>38</v>
      </c>
      <c r="D40" s="16" t="s">
        <v>24</v>
      </c>
      <c r="E40" s="17">
        <v>3</v>
      </c>
      <c r="F40" s="17">
        <v>10</v>
      </c>
      <c r="G40" s="17">
        <v>0</v>
      </c>
      <c r="H40" s="17">
        <v>4</v>
      </c>
      <c r="I40" s="18">
        <f aca="true" t="shared" si="0" ref="I40:I44">SUM(E40:H40)</f>
        <v>17</v>
      </c>
      <c r="J40" s="17">
        <v>37</v>
      </c>
      <c r="K40" s="19">
        <f aca="true" t="shared" si="1" ref="K40:K44">I40/J40</f>
        <v>0.4594594594594595</v>
      </c>
      <c r="L40" s="20"/>
    </row>
    <row r="41" spans="1:12" ht="49.5">
      <c r="A41" s="15">
        <v>2</v>
      </c>
      <c r="B41" s="16" t="s">
        <v>37</v>
      </c>
      <c r="C41" s="16" t="s">
        <v>39</v>
      </c>
      <c r="D41" s="16" t="s">
        <v>24</v>
      </c>
      <c r="E41" s="17">
        <v>3</v>
      </c>
      <c r="F41" s="17">
        <v>3</v>
      </c>
      <c r="G41" s="17">
        <v>0</v>
      </c>
      <c r="H41" s="17">
        <v>1</v>
      </c>
      <c r="I41" s="18">
        <f t="shared" si="0"/>
        <v>7</v>
      </c>
      <c r="J41" s="17">
        <v>37</v>
      </c>
      <c r="K41" s="19">
        <f t="shared" si="1"/>
        <v>0.1891891891891892</v>
      </c>
      <c r="L41" s="20"/>
    </row>
    <row r="42" spans="1:12" ht="49.5">
      <c r="A42" s="15">
        <v>3</v>
      </c>
      <c r="B42" s="16" t="s">
        <v>37</v>
      </c>
      <c r="C42" s="16" t="s">
        <v>40</v>
      </c>
      <c r="D42" s="16" t="s">
        <v>24</v>
      </c>
      <c r="E42" s="17">
        <v>5</v>
      </c>
      <c r="F42" s="17">
        <v>7</v>
      </c>
      <c r="G42" s="17">
        <v>0</v>
      </c>
      <c r="H42" s="17">
        <v>5</v>
      </c>
      <c r="I42" s="18">
        <f t="shared" si="0"/>
        <v>17</v>
      </c>
      <c r="J42" s="17">
        <v>37</v>
      </c>
      <c r="K42" s="19">
        <f t="shared" si="1"/>
        <v>0.4594594594594595</v>
      </c>
      <c r="L42" s="20"/>
    </row>
    <row r="43" spans="1:12" ht="49.5">
      <c r="A43" s="15">
        <v>4</v>
      </c>
      <c r="B43" s="16" t="s">
        <v>37</v>
      </c>
      <c r="C43" s="16" t="s">
        <v>41</v>
      </c>
      <c r="D43" s="16" t="s">
        <v>24</v>
      </c>
      <c r="E43" s="17">
        <v>3</v>
      </c>
      <c r="F43" s="17">
        <v>8</v>
      </c>
      <c r="G43" s="17">
        <v>2</v>
      </c>
      <c r="H43" s="17">
        <v>6</v>
      </c>
      <c r="I43" s="18">
        <f t="shared" si="0"/>
        <v>19</v>
      </c>
      <c r="J43" s="17">
        <v>37</v>
      </c>
      <c r="K43" s="19">
        <f t="shared" si="1"/>
        <v>0.5135135135135135</v>
      </c>
      <c r="L43" s="20"/>
    </row>
    <row r="44" spans="1:12" ht="49.5">
      <c r="A44" s="15">
        <v>5</v>
      </c>
      <c r="B44" s="16" t="s">
        <v>37</v>
      </c>
      <c r="C44" s="16" t="s">
        <v>42</v>
      </c>
      <c r="D44" s="16" t="s">
        <v>24</v>
      </c>
      <c r="E44" s="17">
        <v>8</v>
      </c>
      <c r="F44" s="17">
        <v>7</v>
      </c>
      <c r="G44" s="17">
        <v>7</v>
      </c>
      <c r="H44" s="17">
        <v>2</v>
      </c>
      <c r="I44" s="18">
        <f t="shared" si="0"/>
        <v>24</v>
      </c>
      <c r="J44" s="17">
        <v>41</v>
      </c>
      <c r="K44" s="19">
        <f t="shared" si="1"/>
        <v>0.5853658536585366</v>
      </c>
      <c r="L44" s="20"/>
    </row>
    <row r="45" spans="1:12" ht="50.25" customHeight="1">
      <c r="A45" s="4" t="s">
        <v>43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8"/>
    </row>
    <row r="46" spans="1:12" ht="45.75" customHeight="1">
      <c r="A46" s="4" t="s">
        <v>44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8"/>
    </row>
    <row r="47" spans="1:12" ht="50.25" customHeight="1">
      <c r="A47" s="5" t="s">
        <v>45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50.25" customHeight="1">
      <c r="A48" s="5" t="s">
        <v>45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</sheetData>
  <sheetProtection selectLockedCells="1" selectUnlockedCells="1"/>
  <autoFilter ref="A39:L48"/>
  <mergeCells count="29">
    <mergeCell ref="A1:L1"/>
    <mergeCell ref="A2:L2"/>
    <mergeCell ref="A3:L3"/>
    <mergeCell ref="F4:K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IT23"/>
    <mergeCell ref="A24:IT24"/>
    <mergeCell ref="A25:IT25"/>
    <mergeCell ref="A27:IT27"/>
    <mergeCell ref="A28:IT28"/>
    <mergeCell ref="A30:D30"/>
    <mergeCell ref="A33:L33"/>
    <mergeCell ref="A34:L34"/>
    <mergeCell ref="A36:L36"/>
    <mergeCell ref="A37:L37"/>
    <mergeCell ref="A45:K45"/>
    <mergeCell ref="A46:K46"/>
  </mergeCells>
  <printOptions horizontalCentered="1"/>
  <pageMargins left="0.19652777777777777" right="0.19652777777777777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2023-10-24T20:45:49Z</cp:lastPrinted>
  <dcterms:modified xsi:type="dcterms:W3CDTF">2023-10-25T14:56:16Z</dcterms:modified>
  <cp:category/>
  <cp:version/>
  <cp:contentType/>
  <cp:contentStatus/>
  <cp:revision>1</cp:revision>
</cp:coreProperties>
</file>