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'Лист1'!$A$1:$R$150</definedName>
    <definedName name="_xlnm._FilterDatabase" localSheetId="0" hidden="1">'Лист1'!$A$39:$R$150</definedName>
    <definedName name="Excel_BuiltIn_Print_Area" localSheetId="0">'Лист1'!$A$1:$R$55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<sst xmlns="http://schemas.openxmlformats.org/spreadsheetml/2006/main" count="1135" uniqueCount="383">
  <si>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</si>
  <si>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</si>
  <si>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</si>
  <si>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«02» ноября 2023 г.</t>
  </si>
  <si>
    <t>Место проведения: муниципальное бюджетное общеобразовательное учреждение "Средняя общеобразовательная школа №15"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</si>
  <si>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</si>
  <si>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-109, 5 класс - 17, 6 класс -  13,  7 класс - 20, 8 класс -21, 9 класс - 13, 10 класс -13, 11 класс - 12.</t>
    </r>
  </si>
  <si>
    <t>На заседании присутствовали 6 членов жюри.</t>
  </si>
  <si>
    <t>Председатель жюри: Самойлова Елена Валериевна.</t>
  </si>
  <si>
    <t>Секретарь жюри: Опритова Лариса Александровна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</si>
  <si>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 xml:space="preserve">Летуновская Евгения Николаевна, Чичканова Лариса Александровна, Бортникова Марина Борисовна, Власова Ирина Анатольевна. </t>
    </r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</si>
  <si>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</si>
  <si>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</si>
  <si>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</si>
  <si>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</si>
  <si>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 познакомила с рейт</t>
    </r>
    <r>
      <rPr>
        <sz val="18"/>
        <color indexed="8"/>
        <rFont val="Times New Roman"/>
        <family val="1"/>
      </rPr>
      <t xml:space="preserve">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</si>
  <si>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</si>
  <si>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- 4   , 5 класс -  0  , 6 класс - 0   ,  7 класс - 1  , 8 класс - 0    , 9 класс - 0   , 10 класс -  2  , 11 класс -   1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</si>
  <si>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4  , 5 класс -  0  , 6 класс -0   ,  7 класс -1  , 8 класс - 0  , 9 класс - 0   , 10 класс -0 , 11 класс -  4.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</si>
  <si>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</si>
  <si>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</si>
  <si>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</si>
  <si>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</si>
  <si>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</si>
  <si>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</si>
  <si>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</si>
  <si>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</si>
  <si>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</si>
  <si>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</si>
  <si>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</si>
  <si>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</si>
  <si>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</si>
  <si>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</si>
  <si>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</si>
  <si>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</si>
  <si>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</si>
  <si>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</si>
  <si>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</si>
  <si>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</si>
  <si>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</si>
  <si>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</si>
  <si>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</si>
  <si>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</si>
  <si>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</si>
  <si>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sma23520/edu680136/5/7r365</t>
  </si>
  <si>
    <t>Лебедев</t>
  </si>
  <si>
    <t>Михаил</t>
  </si>
  <si>
    <t>Романович</t>
  </si>
  <si>
    <t>м</t>
  </si>
  <si>
    <t>Российская Федерация</t>
  </si>
  <si>
    <t>участник</t>
  </si>
  <si>
    <t>Стукалова Надежда Васильевна</t>
  </si>
  <si>
    <t>sma23520/edu680136/5/v4356</t>
  </si>
  <si>
    <t>Каятский</t>
  </si>
  <si>
    <t>Евгений</t>
  </si>
  <si>
    <t>Викторович</t>
  </si>
  <si>
    <t>Летуновская Евгения Николаевна</t>
  </si>
  <si>
    <t>sma23520/edu680136/5/7gq99</t>
  </si>
  <si>
    <t>Фадина</t>
  </si>
  <si>
    <t>Софья</t>
  </si>
  <si>
    <t>Алексеевна</t>
  </si>
  <si>
    <t>ж</t>
  </si>
  <si>
    <t>sma23520/edu680136/5/7gqz9</t>
  </si>
  <si>
    <t>Болотова</t>
  </si>
  <si>
    <t>Карина</t>
  </si>
  <si>
    <t>Михайловна</t>
  </si>
  <si>
    <t>Ошнурова Лидия Петровна</t>
  </si>
  <si>
    <t>sma23520/edu680136/5/75g24</t>
  </si>
  <si>
    <t>Самохвалова</t>
  </si>
  <si>
    <t>Алиса</t>
  </si>
  <si>
    <t>Дмитриевна</t>
  </si>
  <si>
    <t>sma23520/edu680136/5/v83r5</t>
  </si>
  <si>
    <t>Матушкин</t>
  </si>
  <si>
    <t>Артем</t>
  </si>
  <si>
    <t>Андреевич</t>
  </si>
  <si>
    <t>sma23520/edu680136/5/v9849</t>
  </si>
  <si>
    <t>Ратчина</t>
  </si>
  <si>
    <t>Екатерина</t>
  </si>
  <si>
    <t>Александровна</t>
  </si>
  <si>
    <t>sma23520/edu680136/5/7r3w5</t>
  </si>
  <si>
    <t>Щекочихина</t>
  </si>
  <si>
    <t>Дария</t>
  </si>
  <si>
    <t>Максимовна</t>
  </si>
  <si>
    <t>sma23520/edu680136/5/v83rr</t>
  </si>
  <si>
    <t>Лисицина</t>
  </si>
  <si>
    <t>Милена</t>
  </si>
  <si>
    <t>Вадимовна</t>
  </si>
  <si>
    <t>sma23520/edu680136/5/7zz5g</t>
  </si>
  <si>
    <t>Козлов</t>
  </si>
  <si>
    <t>Евгеньевич</t>
  </si>
  <si>
    <t>sma23520/edu680136/5/7w95w</t>
  </si>
  <si>
    <t>Кобозев</t>
  </si>
  <si>
    <t>Константинович</t>
  </si>
  <si>
    <t>sma23520/edu680136/5/v83qr</t>
  </si>
  <si>
    <t>Орлов</t>
  </si>
  <si>
    <t>Семен</t>
  </si>
  <si>
    <t>Иванович</t>
  </si>
  <si>
    <t>sma23520/edu680136/5/7q567</t>
  </si>
  <si>
    <t xml:space="preserve">Шиповских </t>
  </si>
  <si>
    <t>Дарья</t>
  </si>
  <si>
    <t>Евгеньевна</t>
  </si>
  <si>
    <t>sma23520/edu680136/5/764z3</t>
  </si>
  <si>
    <t>Галкина</t>
  </si>
  <si>
    <t>Варвара</t>
  </si>
  <si>
    <t>sma23520/edu680136/5/7564v</t>
  </si>
  <si>
    <t>Матовников</t>
  </si>
  <si>
    <t>Виктор</t>
  </si>
  <si>
    <t>Сергеевич</t>
  </si>
  <si>
    <t>sma23520/edu680136/5/722gz</t>
  </si>
  <si>
    <t>Коротков</t>
  </si>
  <si>
    <t>Михайлович</t>
  </si>
  <si>
    <t>Пенина Татьяна Ивановна</t>
  </si>
  <si>
    <t>sma23520/edu680136/5/72rz7</t>
  </si>
  <si>
    <t>Родина</t>
  </si>
  <si>
    <t>Арина</t>
  </si>
  <si>
    <t>Ивановна</t>
  </si>
  <si>
    <t>sma23620/edu680136/6/7zz6g</t>
  </si>
  <si>
    <t>Бестолков</t>
  </si>
  <si>
    <t>Роман</t>
  </si>
  <si>
    <t>Денисович</t>
  </si>
  <si>
    <t>Опритова Лариса Александровна</t>
  </si>
  <si>
    <t>sma23620/edu680136/6/7qgg6</t>
  </si>
  <si>
    <t>Труфанов</t>
  </si>
  <si>
    <t>Дмитриевич</t>
  </si>
  <si>
    <t>sma23620/edu680136/6/722qz</t>
  </si>
  <si>
    <t>Плотников</t>
  </si>
  <si>
    <t>Даниил</t>
  </si>
  <si>
    <t>sma23620/edu680136/6/v9839</t>
  </si>
  <si>
    <t>Скрылёв</t>
  </si>
  <si>
    <t>sma23620/edu680136/6/7gqr9</t>
  </si>
  <si>
    <t>Власова</t>
  </si>
  <si>
    <t>Анна</t>
  </si>
  <si>
    <t>sma23620/edu680136/6/76443</t>
  </si>
  <si>
    <t>Грезнев</t>
  </si>
  <si>
    <t>Владислав</t>
  </si>
  <si>
    <t>Владимирович</t>
  </si>
  <si>
    <t>sma23620/edu680136/6/7r3z5</t>
  </si>
  <si>
    <t>Дубровин</t>
  </si>
  <si>
    <t>Никита</t>
  </si>
  <si>
    <t>Александрович</t>
  </si>
  <si>
    <t>Чичканова Любовь Алексеевна</t>
  </si>
  <si>
    <t>sma23620/edu680136/6/v3525</t>
  </si>
  <si>
    <t>Паленис</t>
  </si>
  <si>
    <t>Вероника</t>
  </si>
  <si>
    <t>Андреевна</t>
  </si>
  <si>
    <t>sma23620/edu680136/6/v4336</t>
  </si>
  <si>
    <t>Горлова</t>
  </si>
  <si>
    <t>Алена</t>
  </si>
  <si>
    <t>sma23620/edu680136/6/v4386</t>
  </si>
  <si>
    <t>Власов</t>
  </si>
  <si>
    <t>Кирилл</t>
  </si>
  <si>
    <t>sma23620/edu680136/6/v83wr</t>
  </si>
  <si>
    <t>Чурикова</t>
  </si>
  <si>
    <t>Елизавета</t>
  </si>
  <si>
    <t>Николаевна</t>
  </si>
  <si>
    <t>sma23620/edu680136/6/75gg4</t>
  </si>
  <si>
    <t>Колягина</t>
  </si>
  <si>
    <t>Полина</t>
  </si>
  <si>
    <t>sma23620/edu680136/6/7222z</t>
  </si>
  <si>
    <t>Сидоров</t>
  </si>
  <si>
    <t>Владимир</t>
  </si>
  <si>
    <t>Русланович</t>
  </si>
  <si>
    <t>sma23720/edu680136/7/v35w5</t>
  </si>
  <si>
    <t xml:space="preserve">Власов </t>
  </si>
  <si>
    <t xml:space="preserve">победитель </t>
  </si>
  <si>
    <t>Бортникова Марина Борисовна</t>
  </si>
  <si>
    <t>sma23720/edu680136/7/7zz5g</t>
  </si>
  <si>
    <t xml:space="preserve">Рассказов </t>
  </si>
  <si>
    <t>Александр</t>
  </si>
  <si>
    <t>Алексеевич</t>
  </si>
  <si>
    <t>Самойлова Елена Валериевна</t>
  </si>
  <si>
    <t>sma23720/edu680136/7/7w9qw</t>
  </si>
  <si>
    <t xml:space="preserve">Сабетов </t>
  </si>
  <si>
    <t>sma23720/edu680136/7/v83rr</t>
  </si>
  <si>
    <t xml:space="preserve">Покидова </t>
  </si>
  <si>
    <t>Вера</t>
  </si>
  <si>
    <t>Борисовна</t>
  </si>
  <si>
    <t>sma23720/edu680136/7/75g24</t>
  </si>
  <si>
    <t xml:space="preserve">Курочкин </t>
  </si>
  <si>
    <t>Власова Ирина Анатольевна</t>
  </si>
  <si>
    <t>sma23720/edu680136/7/722gz</t>
  </si>
  <si>
    <t xml:space="preserve">Милованова </t>
  </si>
  <si>
    <t>Романовна</t>
  </si>
  <si>
    <t>sma23720/edu680136/7/76463</t>
  </si>
  <si>
    <t>Яна</t>
  </si>
  <si>
    <t>Денисовна</t>
  </si>
  <si>
    <t>sma23720/edu680136/7/v83r5</t>
  </si>
  <si>
    <t xml:space="preserve">Беркетов </t>
  </si>
  <si>
    <t>Захар</t>
  </si>
  <si>
    <t>sma23720/edu680136/7/7w95w</t>
  </si>
  <si>
    <t xml:space="preserve">Яружный </t>
  </si>
  <si>
    <t>Егор</t>
  </si>
  <si>
    <t>Ярославович</t>
  </si>
  <si>
    <t>sma23720/edu680136/7/764z3</t>
  </si>
  <si>
    <t xml:space="preserve">Попова </t>
  </si>
  <si>
    <t>Александра</t>
  </si>
  <si>
    <t>Константиновна</t>
  </si>
  <si>
    <t>sma23720/edu680136/7/v9849</t>
  </si>
  <si>
    <t>Виноградов</t>
  </si>
  <si>
    <t>Арсений</t>
  </si>
  <si>
    <t>sma23720/edu680136/7/v43w6</t>
  </si>
  <si>
    <t xml:space="preserve">Мордасова </t>
  </si>
  <si>
    <t>Виктория</t>
  </si>
  <si>
    <t>sma23720/edu680136/7/7r3w5</t>
  </si>
  <si>
    <t xml:space="preserve">Пакин </t>
  </si>
  <si>
    <t>Илья</t>
  </si>
  <si>
    <t>sma23720/edu680136/7/7qg26</t>
  </si>
  <si>
    <t xml:space="preserve">Козлов </t>
  </si>
  <si>
    <t>sma23720/edu680136/7/v98r9</t>
  </si>
  <si>
    <t xml:space="preserve">Ларшина </t>
  </si>
  <si>
    <t>Татьяна</t>
  </si>
  <si>
    <t>sma23720/edu680136/7/7r325</t>
  </si>
  <si>
    <t xml:space="preserve">Василевский </t>
  </si>
  <si>
    <t>Максимович</t>
  </si>
  <si>
    <t>sma23720/edu680136/7/v838r</t>
  </si>
  <si>
    <t xml:space="preserve">Зайцева </t>
  </si>
  <si>
    <t>sma23720/edu680136/7/7zzgg</t>
  </si>
  <si>
    <t xml:space="preserve">Кузьмина </t>
  </si>
  <si>
    <t xml:space="preserve">Софья   </t>
  </si>
  <si>
    <t xml:space="preserve">Алексеевна </t>
  </si>
  <si>
    <t>sma23720/edu680136/7/v35g5</t>
  </si>
  <si>
    <t xml:space="preserve">Сарычева </t>
  </si>
  <si>
    <t>sma23720/edu680136/7/7gq59</t>
  </si>
  <si>
    <t xml:space="preserve">Табарова </t>
  </si>
  <si>
    <t>Холдоровна</t>
  </si>
  <si>
    <t>sma23820/edu680136/8/v4z8v</t>
  </si>
  <si>
    <t xml:space="preserve">Белова </t>
  </si>
  <si>
    <t>sma23820/edu680136/8/v8zqv</t>
  </si>
  <si>
    <t xml:space="preserve">Куликов </t>
  </si>
  <si>
    <t>sma23820/edu680136/8/7z94v</t>
  </si>
  <si>
    <t>Ламонов</t>
  </si>
  <si>
    <t>sma23820/edu680136/8/72647</t>
  </si>
  <si>
    <t>Калмыков</t>
  </si>
  <si>
    <t>Проскурякова Ольга Вячеславовна</t>
  </si>
  <si>
    <t>sma23820/edu680136/8/v468v</t>
  </si>
  <si>
    <t>Андреев</t>
  </si>
  <si>
    <t>Гречушкина Светлана Юрьевна</t>
  </si>
  <si>
    <t>sma23820/edu680136/8/7rr37</t>
  </si>
  <si>
    <t>Бочаров</t>
  </si>
  <si>
    <t>sma23820/edu680136/8/7zq4v</t>
  </si>
  <si>
    <t>Карандеев</t>
  </si>
  <si>
    <t>sma23820/edu680136/8/7rq3v</t>
  </si>
  <si>
    <t xml:space="preserve">Горбунова </t>
  </si>
  <si>
    <t>Анастасия</t>
  </si>
  <si>
    <t>Владимировна</t>
  </si>
  <si>
    <t>sma23820/edu680136/8/v3647</t>
  </si>
  <si>
    <t xml:space="preserve">Мордасов </t>
  </si>
  <si>
    <t>Константин</t>
  </si>
  <si>
    <t>sma23820/edu680136/8/7588v</t>
  </si>
  <si>
    <t>Трунова</t>
  </si>
  <si>
    <t>Сергеевна</t>
  </si>
  <si>
    <t>sma23820/edu680136/8/7658v</t>
  </si>
  <si>
    <t>Копылова</t>
  </si>
  <si>
    <t>Ульяна</t>
  </si>
  <si>
    <t>sma23820/edu680136/8/75z8v</t>
  </si>
  <si>
    <t xml:space="preserve">Дубинин </t>
  </si>
  <si>
    <t>Иван</t>
  </si>
  <si>
    <t>sma23820/edu680136/8/7qzwv</t>
  </si>
  <si>
    <t xml:space="preserve">Тюрина </t>
  </si>
  <si>
    <t>Юлия</t>
  </si>
  <si>
    <t>sma23820/edu680136/8/7w8gv</t>
  </si>
  <si>
    <t xml:space="preserve">Кузнецова </t>
  </si>
  <si>
    <t>sma23820/edu680136/8/7gw27</t>
  </si>
  <si>
    <t>Сальников</t>
  </si>
  <si>
    <t>Ярослав</t>
  </si>
  <si>
    <t>sma23820/edu680136/8/7q8wv</t>
  </si>
  <si>
    <t>Медведева</t>
  </si>
  <si>
    <t>Игоревна</t>
  </si>
  <si>
    <t>sma23820/edu680136/8/v9zr7</t>
  </si>
  <si>
    <t>Нечаева-Васильева</t>
  </si>
  <si>
    <t>sma23820/edu680136/8/7wrgv</t>
  </si>
  <si>
    <t>Рязанова</t>
  </si>
  <si>
    <t>sma23820/edu680136/8/v3z47</t>
  </si>
  <si>
    <t>Волченкова</t>
  </si>
  <si>
    <t>Вячеславовна</t>
  </si>
  <si>
    <t>sma23820/edu680136/8/7g62v</t>
  </si>
  <si>
    <t>Кривцанова</t>
  </si>
  <si>
    <t>Ангелина</t>
  </si>
  <si>
    <t>sma23820/edu680136/8/72447</t>
  </si>
  <si>
    <t xml:space="preserve">Есенкова </t>
  </si>
  <si>
    <t>Павловна</t>
  </si>
  <si>
    <t>sma23920/edu680136/9/7w95w</t>
  </si>
  <si>
    <t xml:space="preserve">Тятева </t>
  </si>
  <si>
    <t>Алина</t>
  </si>
  <si>
    <t>sma23920/edu680136/9/7gqz9</t>
  </si>
  <si>
    <t xml:space="preserve">Осетрова </t>
  </si>
  <si>
    <t>sma23920/edu680136/9/97247</t>
  </si>
  <si>
    <t xml:space="preserve">Болотов </t>
  </si>
  <si>
    <t>sma23920/edu680136/9/47r3v</t>
  </si>
  <si>
    <t xml:space="preserve">Аверина </t>
  </si>
  <si>
    <t>Ирина</t>
  </si>
  <si>
    <t>Леонидовна</t>
  </si>
  <si>
    <t>sma23920/edu680136/9/7r3w5</t>
  </si>
  <si>
    <t xml:space="preserve">Кондратов </t>
  </si>
  <si>
    <t>sma23920/edu680136/9/v83rr</t>
  </si>
  <si>
    <t xml:space="preserve">Смагин </t>
  </si>
  <si>
    <t>Андрей</t>
  </si>
  <si>
    <t>sma23920/edu680136/9/7zz5g</t>
  </si>
  <si>
    <t>Струков</t>
  </si>
  <si>
    <t>Серафимович</t>
  </si>
  <si>
    <t>sma23920/edu680136/9/v35w5</t>
  </si>
  <si>
    <t xml:space="preserve">Борзых </t>
  </si>
  <si>
    <t xml:space="preserve">Юлия </t>
  </si>
  <si>
    <t>sma23920/edu680136/9/87qw7</t>
  </si>
  <si>
    <t>Ермачкова</t>
  </si>
  <si>
    <t>sma23920/edu680136/9/8v9r7</t>
  </si>
  <si>
    <t xml:space="preserve">Пашкова </t>
  </si>
  <si>
    <t>sma23920/edu680136/9/zv48v</t>
  </si>
  <si>
    <t xml:space="preserve">Ширанкова </t>
  </si>
  <si>
    <t>Валерьевна</t>
  </si>
  <si>
    <t>sma23920/edu680136/9/v83r5</t>
  </si>
  <si>
    <t xml:space="preserve">Лисицын </t>
  </si>
  <si>
    <t>Сергей</t>
  </si>
  <si>
    <t>sma23920/edu680136/9/v9849</t>
  </si>
  <si>
    <t>Баусов</t>
  </si>
  <si>
    <t>Максим</t>
  </si>
  <si>
    <t>sma231020/edu680136/10/v96r7</t>
  </si>
  <si>
    <t>Арсентьев</t>
  </si>
  <si>
    <t>Игоревич</t>
  </si>
  <si>
    <t>победитель</t>
  </si>
  <si>
    <t>sma231020/edu680136/10/7r837</t>
  </si>
  <si>
    <t>Гречищев</t>
  </si>
  <si>
    <t>Павлович</t>
  </si>
  <si>
    <t>sma231020/edu680136/10/v85r7</t>
  </si>
  <si>
    <t>Алтабаев</t>
  </si>
  <si>
    <t>Дмитрий</t>
  </si>
  <si>
    <t>sma231020/edu680136/10/7z247</t>
  </si>
  <si>
    <t xml:space="preserve">Пономарева </t>
  </si>
  <si>
    <t>sma231020/edu680136/10/7g327</t>
  </si>
  <si>
    <t xml:space="preserve">Табаров </t>
  </si>
  <si>
    <t>Тимур</t>
  </si>
  <si>
    <t>Холдорович</t>
  </si>
  <si>
    <t>sma231020/edu680136/10/75587</t>
  </si>
  <si>
    <t xml:space="preserve">Улыбышева </t>
  </si>
  <si>
    <t>sma231020/edu680136/10/v448v</t>
  </si>
  <si>
    <t>Баев</t>
  </si>
  <si>
    <t>sma231020/edu680136/10/7w4gv</t>
  </si>
  <si>
    <t xml:space="preserve">Ситников </t>
  </si>
  <si>
    <t>sma231020/edu680136/10/v3q4v</t>
  </si>
  <si>
    <t xml:space="preserve">Слащев </t>
  </si>
  <si>
    <t>sma231020/edu680136/10/76887</t>
  </si>
  <si>
    <t xml:space="preserve">Черешнева </t>
  </si>
  <si>
    <t>Надежда</t>
  </si>
  <si>
    <t>sma231020/edu680136/10/7q9w7</t>
  </si>
  <si>
    <t>Дьякова</t>
  </si>
  <si>
    <t>sma231020/edu680136/10/v99rv</t>
  </si>
  <si>
    <t>Иванов</t>
  </si>
  <si>
    <t>Рманович</t>
  </si>
  <si>
    <t>sma231020/edu680136/10/7294v</t>
  </si>
  <si>
    <t xml:space="preserve">Ильин </t>
  </si>
  <si>
    <t>Алексей</t>
  </si>
  <si>
    <t>sma231120/edu680136/11/v85q7</t>
  </si>
  <si>
    <t xml:space="preserve">Носов </t>
  </si>
  <si>
    <t>Владиславович</t>
  </si>
  <si>
    <t>sma231120/edu680136/11/7q9w7</t>
  </si>
  <si>
    <t>Аксенов</t>
  </si>
  <si>
    <t>Вадимович</t>
  </si>
  <si>
    <t>призёр</t>
  </si>
  <si>
    <t>sma231120/edu680136/11/v85r7</t>
  </si>
  <si>
    <t xml:space="preserve">Виданов </t>
  </si>
  <si>
    <t>призер</t>
  </si>
  <si>
    <t>sma231120/edu680136/11/7w4gv</t>
  </si>
  <si>
    <t xml:space="preserve">Сапронова </t>
  </si>
  <si>
    <t>Елена</t>
  </si>
  <si>
    <t>sma231120/edu680136/11/7294v</t>
  </si>
  <si>
    <t xml:space="preserve">Пенина </t>
  </si>
  <si>
    <t>sma231120/edu680136/11/7r837</t>
  </si>
  <si>
    <t xml:space="preserve">Лосева </t>
  </si>
  <si>
    <t>sma231120/edu680136/11/v3q4v</t>
  </si>
  <si>
    <t xml:space="preserve">Труфанова </t>
  </si>
  <si>
    <t>sma231120/edu680136/11/76887</t>
  </si>
  <si>
    <t xml:space="preserve">Наместникова </t>
  </si>
  <si>
    <t>sma231120/edu680136/11/7z247</t>
  </si>
  <si>
    <t xml:space="preserve">Осипов </t>
  </si>
  <si>
    <t>Борисович</t>
  </si>
  <si>
    <t>sma231120/edu680136/11/7g327</t>
  </si>
  <si>
    <t xml:space="preserve">Труфанов </t>
  </si>
  <si>
    <t>Вадим</t>
  </si>
  <si>
    <t>sma231120/edu680136/11/v96r7</t>
  </si>
  <si>
    <t>sma231120/edu680136/11/v448v</t>
  </si>
  <si>
    <t xml:space="preserve">Грезнев 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</si>
  <si>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Самойлова Елена Валериевна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</si>
  <si>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Опритова Лариса Александровна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</si>
</sst>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4" fontId="7" fillId="5" borderId="7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7" fillId="0" borderId="12" xfId="0" applyFont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6" fontId="7" fillId="3" borderId="14" xfId="0" applyNumberFormat="1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4" fontId="8" fillId="2" borderId="10" xfId="0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5" borderId="10" xfId="0" applyFont="1" applyFill="1" applyBorder="1" applyAlignment="1">
      <alignment horizontal="center" vertical="center" wrapText="1"/>
    </xf>
    <xf numFmtId="164" fontId="3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tabSelected="1" view="pageBreakPreview" zoomScale="65" zoomScaleNormal="73" zoomScaleSheetLayoutView="65" workbookViewId="0" topLeftCell="A40">
      <selection activeCell="A25" sqref="A25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6"/>
    </row>
    <row r="14" spans="1:1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4" customFormat="1" ht="23.25">
      <c r="A27" s="4" t="s">
        <v>19</v>
      </c>
    </row>
    <row r="28" s="4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75.75">
      <c r="A40" s="15">
        <v>1</v>
      </c>
      <c r="B40" s="15" t="s">
        <v>43</v>
      </c>
      <c r="C40" s="16" t="s">
        <v>44</v>
      </c>
      <c r="D40" s="17" t="s">
        <v>45</v>
      </c>
      <c r="E40" s="18" t="s">
        <v>46</v>
      </c>
      <c r="F40" s="18" t="s">
        <v>47</v>
      </c>
      <c r="G40" s="15" t="s">
        <v>48</v>
      </c>
      <c r="H40" s="19">
        <v>41039</v>
      </c>
      <c r="I40" s="15" t="s">
        <v>49</v>
      </c>
      <c r="J40" s="15" t="s">
        <v>24</v>
      </c>
      <c r="K40" s="15">
        <v>5</v>
      </c>
      <c r="L40" s="20">
        <v>2</v>
      </c>
      <c r="M40" s="21">
        <v>8</v>
      </c>
      <c r="N40" s="22">
        <f aca="true" t="shared" si="0" ref="N40:N148">L40/M40</f>
        <v>0.25</v>
      </c>
      <c r="O40" s="23"/>
      <c r="P40" s="23">
        <f aca="true" t="shared" si="1" ref="P40:P148">SUM(L40,O40)</f>
        <v>2</v>
      </c>
      <c r="Q40" s="24" t="s">
        <v>50</v>
      </c>
      <c r="R40" s="15" t="s">
        <v>51</v>
      </c>
    </row>
    <row r="41" spans="1:18" ht="75.75">
      <c r="A41" s="15">
        <v>2</v>
      </c>
      <c r="B41" s="15" t="s">
        <v>43</v>
      </c>
      <c r="C41" s="16" t="s">
        <v>52</v>
      </c>
      <c r="D41" s="17" t="s">
        <v>53</v>
      </c>
      <c r="E41" s="18" t="s">
        <v>54</v>
      </c>
      <c r="F41" s="18" t="s">
        <v>55</v>
      </c>
      <c r="G41" s="15" t="s">
        <v>48</v>
      </c>
      <c r="H41" s="19">
        <v>41190</v>
      </c>
      <c r="I41" s="15" t="s">
        <v>49</v>
      </c>
      <c r="J41" s="15" t="s">
        <v>24</v>
      </c>
      <c r="K41" s="15">
        <v>5</v>
      </c>
      <c r="L41" s="20">
        <v>1</v>
      </c>
      <c r="M41" s="21">
        <v>8</v>
      </c>
      <c r="N41" s="22">
        <f t="shared" si="0"/>
        <v>0.125</v>
      </c>
      <c r="O41" s="23"/>
      <c r="P41" s="23">
        <f t="shared" si="1"/>
        <v>1</v>
      </c>
      <c r="Q41" s="24" t="s">
        <v>50</v>
      </c>
      <c r="R41" s="15" t="s">
        <v>56</v>
      </c>
    </row>
    <row r="42" spans="1:18" ht="75.75">
      <c r="A42" s="15">
        <v>3</v>
      </c>
      <c r="B42" s="15" t="s">
        <v>43</v>
      </c>
      <c r="C42" s="16" t="s">
        <v>57</v>
      </c>
      <c r="D42" s="17" t="s">
        <v>58</v>
      </c>
      <c r="E42" s="18" t="s">
        <v>59</v>
      </c>
      <c r="F42" s="18" t="s">
        <v>60</v>
      </c>
      <c r="G42" s="15" t="s">
        <v>61</v>
      </c>
      <c r="H42" s="19">
        <v>41103</v>
      </c>
      <c r="I42" s="15" t="s">
        <v>49</v>
      </c>
      <c r="J42" s="15" t="s">
        <v>24</v>
      </c>
      <c r="K42" s="15">
        <v>5</v>
      </c>
      <c r="L42" s="20">
        <v>1</v>
      </c>
      <c r="M42" s="21">
        <v>8</v>
      </c>
      <c r="N42" s="22">
        <f t="shared" si="0"/>
        <v>0.125</v>
      </c>
      <c r="O42" s="23"/>
      <c r="P42" s="23">
        <f t="shared" si="1"/>
        <v>1</v>
      </c>
      <c r="Q42" s="24" t="s">
        <v>50</v>
      </c>
      <c r="R42" s="15" t="s">
        <v>56</v>
      </c>
    </row>
    <row r="43" spans="1:18" ht="75.75">
      <c r="A43" s="15">
        <v>4</v>
      </c>
      <c r="B43" s="15" t="s">
        <v>43</v>
      </c>
      <c r="C43" s="16" t="s">
        <v>62</v>
      </c>
      <c r="D43" s="25" t="s">
        <v>63</v>
      </c>
      <c r="E43" s="26" t="s">
        <v>64</v>
      </c>
      <c r="F43" s="26" t="s">
        <v>65</v>
      </c>
      <c r="G43" s="15" t="s">
        <v>61</v>
      </c>
      <c r="H43" s="27">
        <v>40968</v>
      </c>
      <c r="I43" s="15" t="s">
        <v>49</v>
      </c>
      <c r="J43" s="15" t="s">
        <v>24</v>
      </c>
      <c r="K43" s="15">
        <v>5</v>
      </c>
      <c r="L43" s="20">
        <v>1</v>
      </c>
      <c r="M43" s="21">
        <v>8</v>
      </c>
      <c r="N43" s="22">
        <f t="shared" si="0"/>
        <v>0.125</v>
      </c>
      <c r="O43" s="23"/>
      <c r="P43" s="23">
        <f t="shared" si="1"/>
        <v>1</v>
      </c>
      <c r="Q43" s="24" t="s">
        <v>50</v>
      </c>
      <c r="R43" s="15" t="s">
        <v>66</v>
      </c>
    </row>
    <row r="44" spans="1:18" ht="75.75">
      <c r="A44" s="15">
        <v>5</v>
      </c>
      <c r="B44" s="15" t="s">
        <v>43</v>
      </c>
      <c r="C44" s="16" t="s">
        <v>67</v>
      </c>
      <c r="D44" s="25" t="s">
        <v>68</v>
      </c>
      <c r="E44" s="26" t="s">
        <v>69</v>
      </c>
      <c r="F44" s="26" t="s">
        <v>70</v>
      </c>
      <c r="G44" s="15" t="s">
        <v>61</v>
      </c>
      <c r="H44" s="19">
        <v>41097</v>
      </c>
      <c r="I44" s="15" t="s">
        <v>49</v>
      </c>
      <c r="J44" s="15" t="s">
        <v>24</v>
      </c>
      <c r="K44" s="15">
        <v>5</v>
      </c>
      <c r="L44" s="20">
        <v>1</v>
      </c>
      <c r="M44" s="21">
        <v>8</v>
      </c>
      <c r="N44" s="22">
        <f t="shared" si="0"/>
        <v>0.125</v>
      </c>
      <c r="O44" s="23"/>
      <c r="P44" s="23">
        <f t="shared" si="1"/>
        <v>1</v>
      </c>
      <c r="Q44" s="24" t="s">
        <v>50</v>
      </c>
      <c r="R44" s="15" t="s">
        <v>66</v>
      </c>
    </row>
    <row r="45" spans="1:18" ht="75.75">
      <c r="A45" s="15">
        <v>6</v>
      </c>
      <c r="B45" s="15" t="s">
        <v>43</v>
      </c>
      <c r="C45" s="16" t="s">
        <v>71</v>
      </c>
      <c r="D45" s="17" t="s">
        <v>72</v>
      </c>
      <c r="E45" s="18" t="s">
        <v>73</v>
      </c>
      <c r="F45" s="18" t="s">
        <v>74</v>
      </c>
      <c r="G45" s="15" t="s">
        <v>48</v>
      </c>
      <c r="H45" s="19">
        <v>41052</v>
      </c>
      <c r="I45" s="15" t="s">
        <v>49</v>
      </c>
      <c r="J45" s="15" t="s">
        <v>24</v>
      </c>
      <c r="K45" s="15">
        <v>5</v>
      </c>
      <c r="L45" s="20">
        <v>0</v>
      </c>
      <c r="M45" s="21">
        <v>8</v>
      </c>
      <c r="N45" s="22">
        <f t="shared" si="0"/>
        <v>0</v>
      </c>
      <c r="O45" s="23"/>
      <c r="P45" s="23">
        <f t="shared" si="1"/>
        <v>0</v>
      </c>
      <c r="Q45" s="24" t="s">
        <v>50</v>
      </c>
      <c r="R45" s="15" t="s">
        <v>56</v>
      </c>
    </row>
    <row r="46" spans="1:18" ht="75.75">
      <c r="A46" s="15">
        <v>7</v>
      </c>
      <c r="B46" s="15" t="s">
        <v>43</v>
      </c>
      <c r="C46" s="16" t="s">
        <v>75</v>
      </c>
      <c r="D46" s="17" t="s">
        <v>76</v>
      </c>
      <c r="E46" s="18" t="s">
        <v>77</v>
      </c>
      <c r="F46" s="18" t="s">
        <v>78</v>
      </c>
      <c r="G46" s="15" t="s">
        <v>61</v>
      </c>
      <c r="H46" s="19">
        <v>41120</v>
      </c>
      <c r="I46" s="15" t="s">
        <v>49</v>
      </c>
      <c r="J46" s="15" t="s">
        <v>24</v>
      </c>
      <c r="K46" s="15">
        <v>5</v>
      </c>
      <c r="L46" s="20">
        <v>0</v>
      </c>
      <c r="M46" s="21">
        <v>8</v>
      </c>
      <c r="N46" s="22">
        <f t="shared" si="0"/>
        <v>0</v>
      </c>
      <c r="O46" s="23"/>
      <c r="P46" s="23">
        <f t="shared" si="1"/>
        <v>0</v>
      </c>
      <c r="Q46" s="24" t="s">
        <v>50</v>
      </c>
      <c r="R46" s="15" t="s">
        <v>56</v>
      </c>
    </row>
    <row r="47" spans="1:18" ht="75.75">
      <c r="A47" s="15">
        <v>8</v>
      </c>
      <c r="B47" s="15" t="s">
        <v>43</v>
      </c>
      <c r="C47" s="16" t="s">
        <v>79</v>
      </c>
      <c r="D47" s="17" t="s">
        <v>80</v>
      </c>
      <c r="E47" s="18" t="s">
        <v>81</v>
      </c>
      <c r="F47" s="18" t="s">
        <v>82</v>
      </c>
      <c r="G47" s="15" t="s">
        <v>61</v>
      </c>
      <c r="H47" s="19">
        <v>41200</v>
      </c>
      <c r="I47" s="15" t="s">
        <v>49</v>
      </c>
      <c r="J47" s="15" t="s">
        <v>24</v>
      </c>
      <c r="K47" s="15">
        <v>5</v>
      </c>
      <c r="L47" s="20">
        <v>0</v>
      </c>
      <c r="M47" s="21">
        <v>8</v>
      </c>
      <c r="N47" s="22">
        <f t="shared" si="0"/>
        <v>0</v>
      </c>
      <c r="O47" s="23"/>
      <c r="P47" s="23">
        <f t="shared" si="1"/>
        <v>0</v>
      </c>
      <c r="Q47" s="24" t="s">
        <v>50</v>
      </c>
      <c r="R47" s="15" t="s">
        <v>56</v>
      </c>
    </row>
    <row r="48" spans="1:18" ht="75.75">
      <c r="A48" s="15">
        <v>9</v>
      </c>
      <c r="B48" s="15" t="s">
        <v>43</v>
      </c>
      <c r="C48" s="16" t="s">
        <v>83</v>
      </c>
      <c r="D48" s="17" t="s">
        <v>84</v>
      </c>
      <c r="E48" s="18" t="s">
        <v>85</v>
      </c>
      <c r="F48" s="18" t="s">
        <v>86</v>
      </c>
      <c r="G48" s="15" t="s">
        <v>61</v>
      </c>
      <c r="H48" s="19">
        <v>41198</v>
      </c>
      <c r="I48" s="15" t="s">
        <v>49</v>
      </c>
      <c r="J48" s="15" t="s">
        <v>24</v>
      </c>
      <c r="K48" s="15">
        <v>5</v>
      </c>
      <c r="L48" s="20">
        <v>0</v>
      </c>
      <c r="M48" s="21">
        <v>8</v>
      </c>
      <c r="N48" s="22">
        <f t="shared" si="0"/>
        <v>0</v>
      </c>
      <c r="O48" s="23"/>
      <c r="P48" s="23">
        <f t="shared" si="1"/>
        <v>0</v>
      </c>
      <c r="Q48" s="24" t="s">
        <v>50</v>
      </c>
      <c r="R48" s="15" t="s">
        <v>51</v>
      </c>
    </row>
    <row r="49" spans="1:18" ht="75">
      <c r="A49" s="15">
        <v>10</v>
      </c>
      <c r="B49" s="15" t="s">
        <v>43</v>
      </c>
      <c r="C49" s="16" t="s">
        <v>87</v>
      </c>
      <c r="D49" s="15" t="s">
        <v>88</v>
      </c>
      <c r="E49" s="15" t="s">
        <v>46</v>
      </c>
      <c r="F49" s="15" t="s">
        <v>89</v>
      </c>
      <c r="G49" s="15" t="s">
        <v>48</v>
      </c>
      <c r="H49" s="28">
        <v>41355</v>
      </c>
      <c r="I49" s="15" t="s">
        <v>49</v>
      </c>
      <c r="J49" s="15" t="s">
        <v>24</v>
      </c>
      <c r="K49" s="15">
        <v>5</v>
      </c>
      <c r="L49" s="20">
        <v>0</v>
      </c>
      <c r="M49" s="21">
        <v>8</v>
      </c>
      <c r="N49" s="22">
        <f t="shared" si="0"/>
        <v>0</v>
      </c>
      <c r="O49" s="23"/>
      <c r="P49" s="23">
        <f t="shared" si="1"/>
        <v>0</v>
      </c>
      <c r="Q49" s="24" t="s">
        <v>50</v>
      </c>
      <c r="R49" s="15" t="s">
        <v>51</v>
      </c>
    </row>
    <row r="50" spans="1:18" ht="75.75">
      <c r="A50" s="15">
        <v>11</v>
      </c>
      <c r="B50" s="15" t="s">
        <v>43</v>
      </c>
      <c r="C50" s="16" t="s">
        <v>90</v>
      </c>
      <c r="D50" s="17" t="s">
        <v>91</v>
      </c>
      <c r="E50" s="18" t="s">
        <v>73</v>
      </c>
      <c r="F50" s="18" t="s">
        <v>92</v>
      </c>
      <c r="G50" s="15" t="s">
        <v>48</v>
      </c>
      <c r="H50" s="19">
        <v>41229</v>
      </c>
      <c r="I50" s="15" t="s">
        <v>49</v>
      </c>
      <c r="J50" s="15" t="s">
        <v>24</v>
      </c>
      <c r="K50" s="15">
        <v>5</v>
      </c>
      <c r="L50" s="20">
        <v>0</v>
      </c>
      <c r="M50" s="21">
        <v>8</v>
      </c>
      <c r="N50" s="22">
        <f t="shared" si="0"/>
        <v>0</v>
      </c>
      <c r="O50" s="23"/>
      <c r="P50" s="23">
        <f t="shared" si="1"/>
        <v>0</v>
      </c>
      <c r="Q50" s="24" t="s">
        <v>50</v>
      </c>
      <c r="R50" s="15" t="s">
        <v>51</v>
      </c>
    </row>
    <row r="51" spans="1:18" ht="75.75">
      <c r="A51" s="15">
        <v>12</v>
      </c>
      <c r="B51" s="15" t="s">
        <v>43</v>
      </c>
      <c r="C51" s="16" t="s">
        <v>93</v>
      </c>
      <c r="D51" s="25" t="s">
        <v>94</v>
      </c>
      <c r="E51" s="26" t="s">
        <v>95</v>
      </c>
      <c r="F51" s="26" t="s">
        <v>96</v>
      </c>
      <c r="G51" s="15" t="s">
        <v>48</v>
      </c>
      <c r="H51" s="27">
        <v>41134</v>
      </c>
      <c r="I51" s="15" t="s">
        <v>49</v>
      </c>
      <c r="J51" s="15" t="s">
        <v>24</v>
      </c>
      <c r="K51" s="15">
        <v>5</v>
      </c>
      <c r="L51" s="20">
        <v>0</v>
      </c>
      <c r="M51" s="21">
        <v>8</v>
      </c>
      <c r="N51" s="22">
        <f t="shared" si="0"/>
        <v>0</v>
      </c>
      <c r="O51" s="23"/>
      <c r="P51" s="23">
        <f t="shared" si="1"/>
        <v>0</v>
      </c>
      <c r="Q51" s="24" t="s">
        <v>50</v>
      </c>
      <c r="R51" s="15" t="s">
        <v>51</v>
      </c>
    </row>
    <row r="52" spans="1:18" ht="75.75">
      <c r="A52" s="15">
        <v>13</v>
      </c>
      <c r="B52" s="15" t="s">
        <v>43</v>
      </c>
      <c r="C52" s="16" t="s">
        <v>97</v>
      </c>
      <c r="D52" s="17" t="s">
        <v>98</v>
      </c>
      <c r="E52" s="18" t="s">
        <v>99</v>
      </c>
      <c r="F52" s="29" t="s">
        <v>100</v>
      </c>
      <c r="G52" s="15" t="s">
        <v>61</v>
      </c>
      <c r="H52" s="19">
        <v>40948</v>
      </c>
      <c r="I52" s="15" t="s">
        <v>49</v>
      </c>
      <c r="J52" s="15" t="s">
        <v>24</v>
      </c>
      <c r="K52" s="15">
        <v>5</v>
      </c>
      <c r="L52" s="20">
        <v>0</v>
      </c>
      <c r="M52" s="21">
        <v>8</v>
      </c>
      <c r="N52" s="22">
        <f t="shared" si="0"/>
        <v>0</v>
      </c>
      <c r="O52" s="23"/>
      <c r="P52" s="23">
        <f t="shared" si="1"/>
        <v>0</v>
      </c>
      <c r="Q52" s="24" t="s">
        <v>50</v>
      </c>
      <c r="R52" s="15" t="s">
        <v>51</v>
      </c>
    </row>
    <row r="53" spans="1:18" ht="75.75">
      <c r="A53" s="15">
        <v>14</v>
      </c>
      <c r="B53" s="15" t="s">
        <v>43</v>
      </c>
      <c r="C53" s="16" t="s">
        <v>101</v>
      </c>
      <c r="D53" s="17" t="s">
        <v>102</v>
      </c>
      <c r="E53" s="18" t="s">
        <v>103</v>
      </c>
      <c r="F53" s="18" t="s">
        <v>60</v>
      </c>
      <c r="G53" s="15" t="s">
        <v>61</v>
      </c>
      <c r="H53" s="19">
        <v>41181</v>
      </c>
      <c r="I53" s="15" t="s">
        <v>49</v>
      </c>
      <c r="J53" s="15" t="s">
        <v>24</v>
      </c>
      <c r="K53" s="15">
        <v>5</v>
      </c>
      <c r="L53" s="20">
        <v>0</v>
      </c>
      <c r="M53" s="21">
        <v>8</v>
      </c>
      <c r="N53" s="22">
        <f t="shared" si="0"/>
        <v>0</v>
      </c>
      <c r="O53" s="23"/>
      <c r="P53" s="23">
        <f t="shared" si="1"/>
        <v>0</v>
      </c>
      <c r="Q53" s="24" t="s">
        <v>50</v>
      </c>
      <c r="R53" s="15" t="s">
        <v>66</v>
      </c>
    </row>
    <row r="54" spans="1:18" ht="75.75">
      <c r="A54" s="15">
        <v>15</v>
      </c>
      <c r="B54" s="15" t="s">
        <v>43</v>
      </c>
      <c r="C54" s="16" t="s">
        <v>104</v>
      </c>
      <c r="D54" s="17" t="s">
        <v>105</v>
      </c>
      <c r="E54" s="18" t="s">
        <v>106</v>
      </c>
      <c r="F54" s="18" t="s">
        <v>107</v>
      </c>
      <c r="G54" s="15" t="s">
        <v>48</v>
      </c>
      <c r="H54" s="19">
        <v>41185</v>
      </c>
      <c r="I54" s="15" t="s">
        <v>49</v>
      </c>
      <c r="J54" s="15" t="s">
        <v>24</v>
      </c>
      <c r="K54" s="15">
        <v>5</v>
      </c>
      <c r="L54" s="20">
        <v>0</v>
      </c>
      <c r="M54" s="21">
        <v>8</v>
      </c>
      <c r="N54" s="22">
        <f t="shared" si="0"/>
        <v>0</v>
      </c>
      <c r="O54" s="23"/>
      <c r="P54" s="23">
        <f t="shared" si="1"/>
        <v>0</v>
      </c>
      <c r="Q54" s="24" t="s">
        <v>50</v>
      </c>
      <c r="R54" s="15" t="s">
        <v>66</v>
      </c>
    </row>
    <row r="55" spans="1:18" ht="75.75">
      <c r="A55" s="15">
        <v>16</v>
      </c>
      <c r="B55" s="15" t="s">
        <v>43</v>
      </c>
      <c r="C55" s="16" t="s">
        <v>108</v>
      </c>
      <c r="D55" s="17" t="s">
        <v>109</v>
      </c>
      <c r="E55" s="18" t="s">
        <v>54</v>
      </c>
      <c r="F55" s="18" t="s">
        <v>110</v>
      </c>
      <c r="G55" s="15" t="s">
        <v>48</v>
      </c>
      <c r="H55" s="19">
        <v>41117</v>
      </c>
      <c r="I55" s="15" t="s">
        <v>49</v>
      </c>
      <c r="J55" s="15" t="s">
        <v>24</v>
      </c>
      <c r="K55" s="15">
        <v>5</v>
      </c>
      <c r="L55" s="20">
        <v>0</v>
      </c>
      <c r="M55" s="21">
        <v>8</v>
      </c>
      <c r="N55" s="22">
        <f t="shared" si="0"/>
        <v>0</v>
      </c>
      <c r="O55" s="23"/>
      <c r="P55" s="23">
        <f t="shared" si="1"/>
        <v>0</v>
      </c>
      <c r="Q55" s="24" t="s">
        <v>50</v>
      </c>
      <c r="R55" s="15" t="s">
        <v>111</v>
      </c>
    </row>
    <row r="56" spans="1:18" ht="75.75">
      <c r="A56" s="15">
        <v>17</v>
      </c>
      <c r="B56" s="15" t="s">
        <v>43</v>
      </c>
      <c r="C56" s="16" t="s">
        <v>112</v>
      </c>
      <c r="D56" s="16" t="s">
        <v>113</v>
      </c>
      <c r="E56" s="16" t="s">
        <v>114</v>
      </c>
      <c r="F56" s="16" t="s">
        <v>115</v>
      </c>
      <c r="G56" s="15" t="s">
        <v>61</v>
      </c>
      <c r="H56" s="19">
        <v>41099</v>
      </c>
      <c r="I56" s="15" t="s">
        <v>49</v>
      </c>
      <c r="J56" s="15" t="s">
        <v>24</v>
      </c>
      <c r="K56" s="15">
        <v>5</v>
      </c>
      <c r="L56" s="20">
        <v>0</v>
      </c>
      <c r="M56" s="21">
        <v>8</v>
      </c>
      <c r="N56" s="22">
        <f t="shared" si="0"/>
        <v>0</v>
      </c>
      <c r="O56" s="23"/>
      <c r="P56" s="23">
        <f t="shared" si="1"/>
        <v>0</v>
      </c>
      <c r="Q56" s="24" t="s">
        <v>50</v>
      </c>
      <c r="R56" s="15" t="s">
        <v>111</v>
      </c>
    </row>
    <row r="57" spans="1:18" ht="75">
      <c r="A57" s="15">
        <v>18</v>
      </c>
      <c r="B57" s="15" t="s">
        <v>43</v>
      </c>
      <c r="C57" s="16" t="s">
        <v>116</v>
      </c>
      <c r="D57" s="16" t="s">
        <v>117</v>
      </c>
      <c r="E57" s="16" t="s">
        <v>118</v>
      </c>
      <c r="F57" s="16" t="s">
        <v>119</v>
      </c>
      <c r="G57" s="15" t="s">
        <v>48</v>
      </c>
      <c r="H57" s="28">
        <v>40769</v>
      </c>
      <c r="I57" s="15" t="s">
        <v>49</v>
      </c>
      <c r="J57" s="15" t="s">
        <v>24</v>
      </c>
      <c r="K57" s="15">
        <v>6</v>
      </c>
      <c r="L57" s="20">
        <v>3</v>
      </c>
      <c r="M57" s="21">
        <v>8</v>
      </c>
      <c r="N57" s="22">
        <f t="shared" si="0"/>
        <v>0.375</v>
      </c>
      <c r="O57" s="23"/>
      <c r="P57" s="23">
        <f t="shared" si="1"/>
        <v>3</v>
      </c>
      <c r="Q57" s="24" t="s">
        <v>50</v>
      </c>
      <c r="R57" s="15" t="s">
        <v>120</v>
      </c>
    </row>
    <row r="58" spans="1:18" ht="75">
      <c r="A58" s="15">
        <v>19</v>
      </c>
      <c r="B58" s="15" t="s">
        <v>43</v>
      </c>
      <c r="C58" s="16" t="s">
        <v>121</v>
      </c>
      <c r="D58" s="16" t="s">
        <v>122</v>
      </c>
      <c r="E58" s="16" t="s">
        <v>46</v>
      </c>
      <c r="F58" s="16" t="s">
        <v>123</v>
      </c>
      <c r="G58" s="15" t="s">
        <v>48</v>
      </c>
      <c r="H58" s="28">
        <v>40923</v>
      </c>
      <c r="I58" s="15" t="s">
        <v>49</v>
      </c>
      <c r="J58" s="15" t="s">
        <v>24</v>
      </c>
      <c r="K58" s="15">
        <v>6</v>
      </c>
      <c r="L58" s="20">
        <v>3</v>
      </c>
      <c r="M58" s="21">
        <v>8</v>
      </c>
      <c r="N58" s="22">
        <f t="shared" si="0"/>
        <v>0.375</v>
      </c>
      <c r="O58" s="23"/>
      <c r="P58" s="23">
        <f t="shared" si="1"/>
        <v>3</v>
      </c>
      <c r="Q58" s="24" t="s">
        <v>50</v>
      </c>
      <c r="R58" s="15" t="s">
        <v>56</v>
      </c>
    </row>
    <row r="59" spans="1:18" ht="75">
      <c r="A59" s="15">
        <v>20</v>
      </c>
      <c r="B59" s="15" t="s">
        <v>43</v>
      </c>
      <c r="C59" s="16" t="s">
        <v>124</v>
      </c>
      <c r="D59" s="16" t="s">
        <v>125</v>
      </c>
      <c r="E59" s="16" t="s">
        <v>126</v>
      </c>
      <c r="F59" s="16" t="s">
        <v>74</v>
      </c>
      <c r="G59" s="15" t="s">
        <v>48</v>
      </c>
      <c r="H59" s="28">
        <v>40570</v>
      </c>
      <c r="I59" s="15" t="s">
        <v>49</v>
      </c>
      <c r="J59" s="15" t="s">
        <v>24</v>
      </c>
      <c r="K59" s="15">
        <v>6</v>
      </c>
      <c r="L59" s="20">
        <v>2</v>
      </c>
      <c r="M59" s="21">
        <v>8</v>
      </c>
      <c r="N59" s="22">
        <f t="shared" si="0"/>
        <v>0.25</v>
      </c>
      <c r="O59" s="23"/>
      <c r="P59" s="23">
        <f t="shared" si="1"/>
        <v>2</v>
      </c>
      <c r="Q59" s="24" t="s">
        <v>50</v>
      </c>
      <c r="R59" s="15" t="s">
        <v>111</v>
      </c>
    </row>
    <row r="60" spans="1:18" ht="75">
      <c r="A60" s="15">
        <v>21</v>
      </c>
      <c r="B60" s="15" t="s">
        <v>43</v>
      </c>
      <c r="C60" s="16" t="s">
        <v>127</v>
      </c>
      <c r="D60" s="16" t="s">
        <v>128</v>
      </c>
      <c r="E60" s="16" t="s">
        <v>46</v>
      </c>
      <c r="F60" s="16" t="s">
        <v>92</v>
      </c>
      <c r="G60" s="15" t="s">
        <v>48</v>
      </c>
      <c r="H60" s="28">
        <v>40997</v>
      </c>
      <c r="I60" s="15" t="s">
        <v>49</v>
      </c>
      <c r="J60" s="15" t="s">
        <v>24</v>
      </c>
      <c r="K60" s="15">
        <v>6</v>
      </c>
      <c r="L60" s="20">
        <v>2</v>
      </c>
      <c r="M60" s="21">
        <v>8</v>
      </c>
      <c r="N60" s="22">
        <f t="shared" si="0"/>
        <v>0.25</v>
      </c>
      <c r="O60" s="23"/>
      <c r="P60" s="23">
        <f t="shared" si="1"/>
        <v>2</v>
      </c>
      <c r="Q60" s="24" t="s">
        <v>50</v>
      </c>
      <c r="R60" s="15" t="s">
        <v>111</v>
      </c>
    </row>
    <row r="61" spans="1:18" ht="75">
      <c r="A61" s="15">
        <v>22</v>
      </c>
      <c r="B61" s="15" t="s">
        <v>43</v>
      </c>
      <c r="C61" s="16" t="s">
        <v>129</v>
      </c>
      <c r="D61" s="16" t="s">
        <v>130</v>
      </c>
      <c r="E61" s="16" t="s">
        <v>131</v>
      </c>
      <c r="F61" s="16" t="s">
        <v>70</v>
      </c>
      <c r="G61" s="15" t="s">
        <v>61</v>
      </c>
      <c r="H61" s="28">
        <v>40676</v>
      </c>
      <c r="I61" s="15" t="s">
        <v>49</v>
      </c>
      <c r="J61" s="15" t="s">
        <v>24</v>
      </c>
      <c r="K61" s="15">
        <v>6</v>
      </c>
      <c r="L61" s="20">
        <v>2</v>
      </c>
      <c r="M61" s="21">
        <v>8</v>
      </c>
      <c r="N61" s="22">
        <f t="shared" si="0"/>
        <v>0.25</v>
      </c>
      <c r="O61" s="23"/>
      <c r="P61" s="23">
        <f t="shared" si="1"/>
        <v>2</v>
      </c>
      <c r="Q61" s="24" t="s">
        <v>50</v>
      </c>
      <c r="R61" s="15" t="s">
        <v>56</v>
      </c>
    </row>
    <row r="62" spans="1:18" ht="75">
      <c r="A62" s="15">
        <v>23</v>
      </c>
      <c r="B62" s="15" t="s">
        <v>43</v>
      </c>
      <c r="C62" s="16" t="s">
        <v>132</v>
      </c>
      <c r="D62" s="16" t="s">
        <v>133</v>
      </c>
      <c r="E62" s="16" t="s">
        <v>134</v>
      </c>
      <c r="F62" s="16" t="s">
        <v>135</v>
      </c>
      <c r="G62" s="15" t="s">
        <v>48</v>
      </c>
      <c r="H62" s="28">
        <v>40672</v>
      </c>
      <c r="I62" s="15" t="s">
        <v>49</v>
      </c>
      <c r="J62" s="15" t="s">
        <v>24</v>
      </c>
      <c r="K62" s="15">
        <v>6</v>
      </c>
      <c r="L62" s="20">
        <v>2</v>
      </c>
      <c r="M62" s="21">
        <v>8</v>
      </c>
      <c r="N62" s="22">
        <f t="shared" si="0"/>
        <v>0.25</v>
      </c>
      <c r="O62" s="23"/>
      <c r="P62" s="23">
        <f t="shared" si="1"/>
        <v>2</v>
      </c>
      <c r="Q62" s="24" t="s">
        <v>50</v>
      </c>
      <c r="R62" s="15" t="s">
        <v>56</v>
      </c>
    </row>
    <row r="63" spans="1:18" ht="75">
      <c r="A63" s="15">
        <v>24</v>
      </c>
      <c r="B63" s="15" t="s">
        <v>43</v>
      </c>
      <c r="C63" s="16" t="s">
        <v>136</v>
      </c>
      <c r="D63" s="16" t="s">
        <v>137</v>
      </c>
      <c r="E63" s="16" t="s">
        <v>138</v>
      </c>
      <c r="F63" s="16" t="s">
        <v>139</v>
      </c>
      <c r="G63" s="15" t="s">
        <v>48</v>
      </c>
      <c r="H63" s="28">
        <v>40628</v>
      </c>
      <c r="I63" s="15" t="s">
        <v>49</v>
      </c>
      <c r="J63" s="15" t="s">
        <v>24</v>
      </c>
      <c r="K63" s="15">
        <v>6</v>
      </c>
      <c r="L63" s="20">
        <v>1</v>
      </c>
      <c r="M63" s="21">
        <v>8</v>
      </c>
      <c r="N63" s="22">
        <f t="shared" si="0"/>
        <v>0.125</v>
      </c>
      <c r="O63" s="23"/>
      <c r="P63" s="23">
        <f t="shared" si="1"/>
        <v>1</v>
      </c>
      <c r="Q63" s="24" t="s">
        <v>50</v>
      </c>
      <c r="R63" s="15" t="s">
        <v>140</v>
      </c>
    </row>
    <row r="64" spans="1:18" ht="75">
      <c r="A64" s="15">
        <v>25</v>
      </c>
      <c r="B64" s="15" t="s">
        <v>43</v>
      </c>
      <c r="C64" s="16" t="s">
        <v>141</v>
      </c>
      <c r="D64" s="16" t="s">
        <v>142</v>
      </c>
      <c r="E64" s="16" t="s">
        <v>143</v>
      </c>
      <c r="F64" s="16" t="s">
        <v>144</v>
      </c>
      <c r="G64" s="15" t="s">
        <v>61</v>
      </c>
      <c r="H64" s="28">
        <v>40846</v>
      </c>
      <c r="I64" s="15" t="s">
        <v>49</v>
      </c>
      <c r="J64" s="15" t="s">
        <v>24</v>
      </c>
      <c r="K64" s="15">
        <v>6</v>
      </c>
      <c r="L64" s="20">
        <v>1</v>
      </c>
      <c r="M64" s="21">
        <v>8</v>
      </c>
      <c r="N64" s="22">
        <f t="shared" si="0"/>
        <v>0.125</v>
      </c>
      <c r="O64" s="23"/>
      <c r="P64" s="23">
        <f t="shared" si="1"/>
        <v>1</v>
      </c>
      <c r="Q64" s="24" t="s">
        <v>50</v>
      </c>
      <c r="R64" s="15" t="s">
        <v>120</v>
      </c>
    </row>
    <row r="65" spans="1:18" ht="75">
      <c r="A65" s="15">
        <v>26</v>
      </c>
      <c r="B65" s="15" t="s">
        <v>43</v>
      </c>
      <c r="C65" s="16" t="s">
        <v>145</v>
      </c>
      <c r="D65" s="16" t="s">
        <v>146</v>
      </c>
      <c r="E65" s="16" t="s">
        <v>147</v>
      </c>
      <c r="F65" s="16" t="s">
        <v>78</v>
      </c>
      <c r="G65" s="30" t="s">
        <v>61</v>
      </c>
      <c r="H65" s="31">
        <v>40808</v>
      </c>
      <c r="I65" s="15" t="s">
        <v>49</v>
      </c>
      <c r="J65" s="15" t="s">
        <v>24</v>
      </c>
      <c r="K65" s="15">
        <v>6</v>
      </c>
      <c r="L65" s="20">
        <v>1</v>
      </c>
      <c r="M65" s="21">
        <v>8</v>
      </c>
      <c r="N65" s="22">
        <f t="shared" si="0"/>
        <v>0.125</v>
      </c>
      <c r="O65" s="23"/>
      <c r="P65" s="23">
        <f t="shared" si="1"/>
        <v>1</v>
      </c>
      <c r="Q65" s="24" t="s">
        <v>50</v>
      </c>
      <c r="R65" s="15" t="s">
        <v>140</v>
      </c>
    </row>
    <row r="66" spans="1:18" ht="75">
      <c r="A66" s="15">
        <v>27</v>
      </c>
      <c r="B66" s="15" t="s">
        <v>43</v>
      </c>
      <c r="C66" s="16" t="s">
        <v>148</v>
      </c>
      <c r="D66" s="16" t="s">
        <v>149</v>
      </c>
      <c r="E66" s="16" t="s">
        <v>150</v>
      </c>
      <c r="F66" s="16" t="s">
        <v>89</v>
      </c>
      <c r="G66" s="15" t="s">
        <v>48</v>
      </c>
      <c r="H66" s="28">
        <v>40897</v>
      </c>
      <c r="I66" s="15" t="s">
        <v>49</v>
      </c>
      <c r="J66" s="15" t="s">
        <v>24</v>
      </c>
      <c r="K66" s="15">
        <v>6</v>
      </c>
      <c r="L66" s="20">
        <v>0</v>
      </c>
      <c r="M66" s="21">
        <v>8</v>
      </c>
      <c r="N66" s="22">
        <f t="shared" si="0"/>
        <v>0</v>
      </c>
      <c r="O66" s="23"/>
      <c r="P66" s="23">
        <f t="shared" si="1"/>
        <v>0</v>
      </c>
      <c r="Q66" s="24" t="s">
        <v>50</v>
      </c>
      <c r="R66" s="15" t="s">
        <v>140</v>
      </c>
    </row>
    <row r="67" spans="1:18" ht="75">
      <c r="A67" s="15">
        <v>28</v>
      </c>
      <c r="B67" s="15" t="s">
        <v>43</v>
      </c>
      <c r="C67" s="16" t="s">
        <v>151</v>
      </c>
      <c r="D67" s="16" t="s">
        <v>152</v>
      </c>
      <c r="E67" s="16" t="s">
        <v>153</v>
      </c>
      <c r="F67" s="16" t="s">
        <v>154</v>
      </c>
      <c r="G67" s="15" t="s">
        <v>61</v>
      </c>
      <c r="H67" s="28">
        <v>40616</v>
      </c>
      <c r="I67" s="15" t="s">
        <v>49</v>
      </c>
      <c r="J67" s="15" t="s">
        <v>24</v>
      </c>
      <c r="K67" s="15">
        <v>6</v>
      </c>
      <c r="L67" s="20">
        <v>0</v>
      </c>
      <c r="M67" s="21">
        <v>8</v>
      </c>
      <c r="N67" s="22">
        <f t="shared" si="0"/>
        <v>0</v>
      </c>
      <c r="O67" s="23"/>
      <c r="P67" s="23">
        <f t="shared" si="1"/>
        <v>0</v>
      </c>
      <c r="Q67" s="24" t="s">
        <v>50</v>
      </c>
      <c r="R67" s="15" t="s">
        <v>140</v>
      </c>
    </row>
    <row r="68" spans="1:18" ht="75.75">
      <c r="A68" s="15">
        <v>29</v>
      </c>
      <c r="B68" s="15" t="s">
        <v>43</v>
      </c>
      <c r="C68" s="16" t="s">
        <v>155</v>
      </c>
      <c r="D68" s="16" t="s">
        <v>156</v>
      </c>
      <c r="E68" s="16" t="s">
        <v>157</v>
      </c>
      <c r="F68" s="16" t="s">
        <v>82</v>
      </c>
      <c r="G68" s="15" t="s">
        <v>61</v>
      </c>
      <c r="H68" s="28">
        <v>40639</v>
      </c>
      <c r="I68" s="15" t="s">
        <v>49</v>
      </c>
      <c r="J68" s="15" t="s">
        <v>24</v>
      </c>
      <c r="K68" s="15">
        <v>6</v>
      </c>
      <c r="L68" s="20">
        <v>0</v>
      </c>
      <c r="M68" s="21">
        <v>8</v>
      </c>
      <c r="N68" s="22">
        <f t="shared" si="0"/>
        <v>0</v>
      </c>
      <c r="O68" s="23"/>
      <c r="P68" s="23">
        <f t="shared" si="1"/>
        <v>0</v>
      </c>
      <c r="Q68" s="24" t="s">
        <v>50</v>
      </c>
      <c r="R68" s="15" t="s">
        <v>56</v>
      </c>
    </row>
    <row r="69" spans="1:18" ht="75">
      <c r="A69" s="15">
        <v>30</v>
      </c>
      <c r="B69" s="15" t="s">
        <v>43</v>
      </c>
      <c r="C69" s="32" t="s">
        <v>158</v>
      </c>
      <c r="D69" s="32" t="s">
        <v>159</v>
      </c>
      <c r="E69" s="32" t="s">
        <v>160</v>
      </c>
      <c r="F69" s="32" t="s">
        <v>161</v>
      </c>
      <c r="G69" s="33" t="s">
        <v>48</v>
      </c>
      <c r="H69" s="34">
        <v>40709</v>
      </c>
      <c r="I69" s="35" t="s">
        <v>49</v>
      </c>
      <c r="J69" s="15" t="s">
        <v>24</v>
      </c>
      <c r="K69" s="35">
        <v>6</v>
      </c>
      <c r="L69" s="36">
        <v>0</v>
      </c>
      <c r="M69" s="37">
        <v>8</v>
      </c>
      <c r="N69" s="38">
        <f t="shared" si="0"/>
        <v>0</v>
      </c>
      <c r="O69" s="39"/>
      <c r="P69" s="39">
        <f t="shared" si="1"/>
        <v>0</v>
      </c>
      <c r="Q69" s="24" t="s">
        <v>50</v>
      </c>
      <c r="R69" s="35" t="s">
        <v>56</v>
      </c>
    </row>
    <row r="70" spans="1:18" ht="75">
      <c r="A70" s="15">
        <v>31</v>
      </c>
      <c r="B70" s="40" t="s">
        <v>43</v>
      </c>
      <c r="C70" s="41" t="s">
        <v>162</v>
      </c>
      <c r="D70" s="32" t="s">
        <v>163</v>
      </c>
      <c r="E70" s="32" t="s">
        <v>150</v>
      </c>
      <c r="F70" s="42" t="s">
        <v>47</v>
      </c>
      <c r="G70" s="43" t="s">
        <v>48</v>
      </c>
      <c r="H70" s="44">
        <v>40342</v>
      </c>
      <c r="I70" s="35" t="s">
        <v>49</v>
      </c>
      <c r="J70" s="15" t="s">
        <v>24</v>
      </c>
      <c r="K70" s="30">
        <v>7</v>
      </c>
      <c r="L70" s="20">
        <v>4</v>
      </c>
      <c r="M70" s="21">
        <v>8</v>
      </c>
      <c r="N70" s="22">
        <f t="shared" si="0"/>
        <v>0.5</v>
      </c>
      <c r="O70" s="23"/>
      <c r="P70" s="39">
        <f t="shared" si="1"/>
        <v>4</v>
      </c>
      <c r="Q70" s="45" t="s">
        <v>164</v>
      </c>
      <c r="R70" s="15" t="s">
        <v>165</v>
      </c>
    </row>
    <row r="71" spans="1:18" ht="75">
      <c r="A71" s="15">
        <v>32</v>
      </c>
      <c r="B71" s="40" t="s">
        <v>43</v>
      </c>
      <c r="C71" s="41" t="s">
        <v>166</v>
      </c>
      <c r="D71" s="32" t="s">
        <v>167</v>
      </c>
      <c r="E71" s="32" t="s">
        <v>168</v>
      </c>
      <c r="F71" s="42" t="s">
        <v>169</v>
      </c>
      <c r="G71" s="43" t="s">
        <v>48</v>
      </c>
      <c r="H71" s="44">
        <v>40445</v>
      </c>
      <c r="I71" s="46" t="s">
        <v>49</v>
      </c>
      <c r="J71" s="15" t="s">
        <v>24</v>
      </c>
      <c r="K71" s="30">
        <v>7</v>
      </c>
      <c r="L71" s="20">
        <v>3</v>
      </c>
      <c r="M71" s="21">
        <v>8</v>
      </c>
      <c r="N71" s="22">
        <f t="shared" si="0"/>
        <v>0.375</v>
      </c>
      <c r="O71" s="47"/>
      <c r="P71" s="39">
        <f t="shared" si="1"/>
        <v>3</v>
      </c>
      <c r="Q71" s="45" t="s">
        <v>50</v>
      </c>
      <c r="R71" s="15" t="s">
        <v>170</v>
      </c>
    </row>
    <row r="72" spans="1:18" ht="75">
      <c r="A72" s="15">
        <v>33</v>
      </c>
      <c r="B72" s="40" t="s">
        <v>43</v>
      </c>
      <c r="C72" s="41" t="s">
        <v>171</v>
      </c>
      <c r="D72" s="32" t="s">
        <v>172</v>
      </c>
      <c r="E72" s="32" t="s">
        <v>168</v>
      </c>
      <c r="F72" s="42" t="s">
        <v>169</v>
      </c>
      <c r="G72" s="43" t="s">
        <v>48</v>
      </c>
      <c r="H72" s="44">
        <v>40518</v>
      </c>
      <c r="I72" s="48" t="s">
        <v>49</v>
      </c>
      <c r="J72" s="15" t="s">
        <v>24</v>
      </c>
      <c r="K72" s="30">
        <v>7</v>
      </c>
      <c r="L72" s="20">
        <v>3</v>
      </c>
      <c r="M72" s="21">
        <v>8</v>
      </c>
      <c r="N72" s="22">
        <f t="shared" si="0"/>
        <v>0.375</v>
      </c>
      <c r="O72" s="23"/>
      <c r="P72" s="39">
        <f t="shared" si="1"/>
        <v>3</v>
      </c>
      <c r="Q72" s="45" t="s">
        <v>50</v>
      </c>
      <c r="R72" s="15" t="s">
        <v>120</v>
      </c>
    </row>
    <row r="73" spans="1:18" ht="75">
      <c r="A73" s="15">
        <v>34</v>
      </c>
      <c r="B73" s="40" t="s">
        <v>43</v>
      </c>
      <c r="C73" s="41" t="s">
        <v>173</v>
      </c>
      <c r="D73" s="32" t="s">
        <v>174</v>
      </c>
      <c r="E73" s="32" t="s">
        <v>175</v>
      </c>
      <c r="F73" s="42" t="s">
        <v>176</v>
      </c>
      <c r="G73" s="43" t="s">
        <v>61</v>
      </c>
      <c r="H73" s="44">
        <v>40325</v>
      </c>
      <c r="I73" s="48" t="s">
        <v>49</v>
      </c>
      <c r="J73" s="15" t="s">
        <v>24</v>
      </c>
      <c r="K73" s="30">
        <v>7</v>
      </c>
      <c r="L73" s="20">
        <v>2</v>
      </c>
      <c r="M73" s="21">
        <v>8</v>
      </c>
      <c r="N73" s="22">
        <f t="shared" si="0"/>
        <v>0.25</v>
      </c>
      <c r="O73" s="49"/>
      <c r="P73" s="39">
        <f t="shared" si="1"/>
        <v>2</v>
      </c>
      <c r="Q73" s="45" t="s">
        <v>50</v>
      </c>
      <c r="R73" s="15" t="s">
        <v>170</v>
      </c>
    </row>
    <row r="74" spans="1:18" ht="75">
      <c r="A74" s="15">
        <v>35</v>
      </c>
      <c r="B74" s="40" t="s">
        <v>43</v>
      </c>
      <c r="C74" s="41" t="s">
        <v>177</v>
      </c>
      <c r="D74" s="32" t="s">
        <v>178</v>
      </c>
      <c r="E74" s="32" t="s">
        <v>160</v>
      </c>
      <c r="F74" s="42" t="s">
        <v>123</v>
      </c>
      <c r="G74" s="43" t="s">
        <v>48</v>
      </c>
      <c r="H74" s="44">
        <v>40249</v>
      </c>
      <c r="I74" s="48" t="s">
        <v>49</v>
      </c>
      <c r="J74" s="15" t="s">
        <v>24</v>
      </c>
      <c r="K74" s="30">
        <v>7</v>
      </c>
      <c r="L74" s="20">
        <v>2</v>
      </c>
      <c r="M74" s="21">
        <v>8</v>
      </c>
      <c r="N74" s="22">
        <f t="shared" si="0"/>
        <v>0.25</v>
      </c>
      <c r="O74" s="23"/>
      <c r="P74" s="39">
        <f t="shared" si="1"/>
        <v>2</v>
      </c>
      <c r="Q74" s="45" t="s">
        <v>50</v>
      </c>
      <c r="R74" s="15" t="s">
        <v>179</v>
      </c>
    </row>
    <row r="75" spans="1:18" ht="75">
      <c r="A75" s="15">
        <v>36</v>
      </c>
      <c r="B75" s="40" t="s">
        <v>43</v>
      </c>
      <c r="C75" s="41" t="s">
        <v>180</v>
      </c>
      <c r="D75" s="32" t="s">
        <v>181</v>
      </c>
      <c r="E75" s="32" t="s">
        <v>153</v>
      </c>
      <c r="F75" s="42" t="s">
        <v>182</v>
      </c>
      <c r="G75" s="43" t="s">
        <v>61</v>
      </c>
      <c r="H75" s="44">
        <v>40852</v>
      </c>
      <c r="I75" s="50" t="s">
        <v>49</v>
      </c>
      <c r="J75" s="15" t="s">
        <v>24</v>
      </c>
      <c r="K75" s="30">
        <v>7</v>
      </c>
      <c r="L75" s="51">
        <v>2</v>
      </c>
      <c r="M75" s="21">
        <v>8</v>
      </c>
      <c r="N75" s="52">
        <f t="shared" si="0"/>
        <v>0.25</v>
      </c>
      <c r="O75" s="47"/>
      <c r="P75" s="47">
        <f t="shared" si="1"/>
        <v>2</v>
      </c>
      <c r="Q75" s="45" t="s">
        <v>50</v>
      </c>
      <c r="R75" s="15" t="s">
        <v>179</v>
      </c>
    </row>
    <row r="76" spans="1:18" ht="75">
      <c r="A76" s="15">
        <v>37</v>
      </c>
      <c r="B76" s="15" t="s">
        <v>43</v>
      </c>
      <c r="C76" s="41" t="s">
        <v>183</v>
      </c>
      <c r="D76" s="53" t="s">
        <v>146</v>
      </c>
      <c r="E76" s="53" t="s">
        <v>184</v>
      </c>
      <c r="F76" s="54" t="s">
        <v>185</v>
      </c>
      <c r="G76" s="43" t="s">
        <v>61</v>
      </c>
      <c r="H76" s="44">
        <v>40501</v>
      </c>
      <c r="I76" s="15" t="s">
        <v>49</v>
      </c>
      <c r="J76" s="15" t="s">
        <v>24</v>
      </c>
      <c r="K76" s="30">
        <v>7</v>
      </c>
      <c r="L76" s="20">
        <v>2</v>
      </c>
      <c r="M76" s="21">
        <v>8</v>
      </c>
      <c r="N76" s="22">
        <f t="shared" si="0"/>
        <v>0.25</v>
      </c>
      <c r="O76" s="23"/>
      <c r="P76" s="23">
        <f t="shared" si="1"/>
        <v>2</v>
      </c>
      <c r="Q76" s="45" t="s">
        <v>50</v>
      </c>
      <c r="R76" s="15" t="s">
        <v>179</v>
      </c>
    </row>
    <row r="77" spans="1:18" ht="75">
      <c r="A77" s="15">
        <v>38</v>
      </c>
      <c r="B77" s="15" t="s">
        <v>43</v>
      </c>
      <c r="C77" s="41" t="s">
        <v>186</v>
      </c>
      <c r="D77" s="32" t="s">
        <v>187</v>
      </c>
      <c r="E77" s="32" t="s">
        <v>188</v>
      </c>
      <c r="F77" s="42" t="s">
        <v>123</v>
      </c>
      <c r="G77" s="43" t="s">
        <v>48</v>
      </c>
      <c r="H77" s="44">
        <v>40419</v>
      </c>
      <c r="I77" s="15" t="s">
        <v>49</v>
      </c>
      <c r="J77" s="15" t="s">
        <v>24</v>
      </c>
      <c r="K77" s="30">
        <v>7</v>
      </c>
      <c r="L77" s="20">
        <v>1</v>
      </c>
      <c r="M77" s="21">
        <v>8</v>
      </c>
      <c r="N77" s="22">
        <f t="shared" si="0"/>
        <v>0.125</v>
      </c>
      <c r="O77" s="49"/>
      <c r="P77" s="23">
        <f t="shared" si="1"/>
        <v>1</v>
      </c>
      <c r="Q77" s="45" t="s">
        <v>50</v>
      </c>
      <c r="R77" s="15" t="s">
        <v>170</v>
      </c>
    </row>
    <row r="78" spans="1:18" ht="75">
      <c r="A78" s="15">
        <v>39</v>
      </c>
      <c r="B78" s="15" t="s">
        <v>43</v>
      </c>
      <c r="C78" s="41" t="s">
        <v>189</v>
      </c>
      <c r="D78" s="32" t="s">
        <v>190</v>
      </c>
      <c r="E78" s="32" t="s">
        <v>191</v>
      </c>
      <c r="F78" s="42" t="s">
        <v>192</v>
      </c>
      <c r="G78" s="43" t="s">
        <v>48</v>
      </c>
      <c r="H78" s="44">
        <v>40442</v>
      </c>
      <c r="I78" s="15" t="s">
        <v>49</v>
      </c>
      <c r="J78" s="15" t="s">
        <v>24</v>
      </c>
      <c r="K78" s="30">
        <v>7</v>
      </c>
      <c r="L78" s="20">
        <v>1</v>
      </c>
      <c r="M78" s="21">
        <v>8</v>
      </c>
      <c r="N78" s="22">
        <f t="shared" si="0"/>
        <v>0.125</v>
      </c>
      <c r="O78" s="23"/>
      <c r="P78" s="23">
        <f t="shared" si="1"/>
        <v>1</v>
      </c>
      <c r="Q78" s="45" t="s">
        <v>50</v>
      </c>
      <c r="R78" s="15" t="s">
        <v>170</v>
      </c>
    </row>
    <row r="79" spans="1:18" ht="75">
      <c r="A79" s="15">
        <v>40</v>
      </c>
      <c r="B79" s="15" t="s">
        <v>43</v>
      </c>
      <c r="C79" s="41" t="s">
        <v>193</v>
      </c>
      <c r="D79" s="32" t="s">
        <v>194</v>
      </c>
      <c r="E79" s="32" t="s">
        <v>195</v>
      </c>
      <c r="F79" s="42" t="s">
        <v>196</v>
      </c>
      <c r="G79" s="43" t="s">
        <v>61</v>
      </c>
      <c r="H79" s="44">
        <v>40400</v>
      </c>
      <c r="I79" s="15" t="s">
        <v>49</v>
      </c>
      <c r="J79" s="15" t="s">
        <v>24</v>
      </c>
      <c r="K79" s="30">
        <v>7</v>
      </c>
      <c r="L79" s="20">
        <v>1</v>
      </c>
      <c r="M79" s="21">
        <v>8</v>
      </c>
      <c r="N79" s="22">
        <f t="shared" si="0"/>
        <v>0.125</v>
      </c>
      <c r="O79" s="23"/>
      <c r="P79" s="23">
        <f t="shared" si="1"/>
        <v>1</v>
      </c>
      <c r="Q79" s="45" t="s">
        <v>50</v>
      </c>
      <c r="R79" s="15" t="s">
        <v>111</v>
      </c>
    </row>
    <row r="80" spans="1:18" ht="75">
      <c r="A80" s="15">
        <v>41</v>
      </c>
      <c r="B80" s="15" t="s">
        <v>43</v>
      </c>
      <c r="C80" s="41" t="s">
        <v>197</v>
      </c>
      <c r="D80" s="32" t="s">
        <v>198</v>
      </c>
      <c r="E80" s="32" t="s">
        <v>199</v>
      </c>
      <c r="F80" s="42" t="s">
        <v>139</v>
      </c>
      <c r="G80" s="43" t="s">
        <v>48</v>
      </c>
      <c r="H80" s="44">
        <v>40566</v>
      </c>
      <c r="I80" s="15" t="s">
        <v>49</v>
      </c>
      <c r="J80" s="15" t="s">
        <v>24</v>
      </c>
      <c r="K80" s="30">
        <v>7</v>
      </c>
      <c r="L80" s="20">
        <v>0</v>
      </c>
      <c r="M80" s="21">
        <v>8</v>
      </c>
      <c r="N80" s="22">
        <f t="shared" si="0"/>
        <v>0</v>
      </c>
      <c r="O80" s="49"/>
      <c r="P80" s="23">
        <f t="shared" si="1"/>
        <v>0</v>
      </c>
      <c r="Q80" s="45" t="s">
        <v>50</v>
      </c>
      <c r="R80" s="15" t="s">
        <v>170</v>
      </c>
    </row>
    <row r="81" spans="1:18" ht="75">
      <c r="A81" s="15">
        <v>42</v>
      </c>
      <c r="B81" s="15" t="s">
        <v>43</v>
      </c>
      <c r="C81" s="41" t="s">
        <v>200</v>
      </c>
      <c r="D81" s="32" t="s">
        <v>201</v>
      </c>
      <c r="E81" s="32" t="s">
        <v>202</v>
      </c>
      <c r="F81" s="42" t="s">
        <v>144</v>
      </c>
      <c r="G81" s="43" t="s">
        <v>61</v>
      </c>
      <c r="H81" s="44">
        <v>40208</v>
      </c>
      <c r="I81" s="15" t="s">
        <v>49</v>
      </c>
      <c r="J81" s="15" t="s">
        <v>24</v>
      </c>
      <c r="K81" s="30">
        <v>7</v>
      </c>
      <c r="L81" s="20">
        <v>0</v>
      </c>
      <c r="M81" s="21">
        <v>8</v>
      </c>
      <c r="N81" s="22">
        <f t="shared" si="0"/>
        <v>0</v>
      </c>
      <c r="O81" s="49"/>
      <c r="P81" s="23">
        <f t="shared" si="1"/>
        <v>0</v>
      </c>
      <c r="Q81" s="45" t="s">
        <v>50</v>
      </c>
      <c r="R81" s="15" t="s">
        <v>170</v>
      </c>
    </row>
    <row r="82" spans="1:18" ht="75">
      <c r="A82" s="15">
        <v>43</v>
      </c>
      <c r="B82" s="15" t="s">
        <v>43</v>
      </c>
      <c r="C82" s="41" t="s">
        <v>203</v>
      </c>
      <c r="D82" s="32" t="s">
        <v>204</v>
      </c>
      <c r="E82" s="32" t="s">
        <v>205</v>
      </c>
      <c r="F82" s="42" t="s">
        <v>123</v>
      </c>
      <c r="G82" s="43" t="s">
        <v>48</v>
      </c>
      <c r="H82" s="44">
        <v>40405</v>
      </c>
      <c r="I82" s="15" t="s">
        <v>49</v>
      </c>
      <c r="J82" s="15" t="s">
        <v>24</v>
      </c>
      <c r="K82" s="30">
        <v>7</v>
      </c>
      <c r="L82" s="20">
        <v>0</v>
      </c>
      <c r="M82" s="21">
        <v>8</v>
      </c>
      <c r="N82" s="22">
        <f t="shared" si="0"/>
        <v>0</v>
      </c>
      <c r="O82" s="49"/>
      <c r="P82" s="23">
        <f t="shared" si="1"/>
        <v>0</v>
      </c>
      <c r="Q82" s="45" t="s">
        <v>50</v>
      </c>
      <c r="R82" s="15" t="s">
        <v>170</v>
      </c>
    </row>
    <row r="83" spans="1:18" ht="75">
      <c r="A83" s="15">
        <v>44</v>
      </c>
      <c r="B83" s="15" t="s">
        <v>43</v>
      </c>
      <c r="C83" s="41" t="s">
        <v>206</v>
      </c>
      <c r="D83" s="32" t="s">
        <v>207</v>
      </c>
      <c r="E83" s="32" t="s">
        <v>150</v>
      </c>
      <c r="F83" s="42" t="s">
        <v>107</v>
      </c>
      <c r="G83" s="43" t="s">
        <v>48</v>
      </c>
      <c r="H83" s="44">
        <v>40299</v>
      </c>
      <c r="I83" s="15" t="s">
        <v>49</v>
      </c>
      <c r="J83" s="15" t="s">
        <v>24</v>
      </c>
      <c r="K83" s="30">
        <v>7</v>
      </c>
      <c r="L83" s="20">
        <v>0</v>
      </c>
      <c r="M83" s="21">
        <v>8</v>
      </c>
      <c r="N83" s="22">
        <f t="shared" si="0"/>
        <v>0</v>
      </c>
      <c r="O83" s="23"/>
      <c r="P83" s="23">
        <f t="shared" si="1"/>
        <v>0</v>
      </c>
      <c r="Q83" s="45" t="s">
        <v>50</v>
      </c>
      <c r="R83" s="15" t="s">
        <v>179</v>
      </c>
    </row>
    <row r="84" spans="1:18" ht="75">
      <c r="A84" s="15">
        <v>45</v>
      </c>
      <c r="B84" s="15" t="s">
        <v>43</v>
      </c>
      <c r="C84" s="41" t="s">
        <v>208</v>
      </c>
      <c r="D84" s="32" t="s">
        <v>209</v>
      </c>
      <c r="E84" s="32" t="s">
        <v>210</v>
      </c>
      <c r="F84" s="42" t="s">
        <v>78</v>
      </c>
      <c r="G84" s="43" t="s">
        <v>61</v>
      </c>
      <c r="H84" s="44">
        <v>40463</v>
      </c>
      <c r="I84" s="15" t="s">
        <v>49</v>
      </c>
      <c r="J84" s="15" t="s">
        <v>24</v>
      </c>
      <c r="K84" s="30">
        <v>7</v>
      </c>
      <c r="L84" s="20">
        <v>0</v>
      </c>
      <c r="M84" s="21">
        <v>8</v>
      </c>
      <c r="N84" s="22">
        <f t="shared" si="0"/>
        <v>0</v>
      </c>
      <c r="O84" s="23"/>
      <c r="P84" s="23">
        <f t="shared" si="1"/>
        <v>0</v>
      </c>
      <c r="Q84" s="45" t="s">
        <v>50</v>
      </c>
      <c r="R84" s="15" t="s">
        <v>179</v>
      </c>
    </row>
    <row r="85" spans="1:18" ht="75">
      <c r="A85" s="15">
        <v>46</v>
      </c>
      <c r="B85" s="15" t="s">
        <v>43</v>
      </c>
      <c r="C85" s="41" t="s">
        <v>211</v>
      </c>
      <c r="D85" s="32" t="s">
        <v>212</v>
      </c>
      <c r="E85" s="32" t="s">
        <v>126</v>
      </c>
      <c r="F85" s="42" t="s">
        <v>213</v>
      </c>
      <c r="G85" s="43" t="s">
        <v>48</v>
      </c>
      <c r="H85" s="44">
        <v>40211</v>
      </c>
      <c r="I85" s="15" t="s">
        <v>49</v>
      </c>
      <c r="J85" s="15" t="s">
        <v>24</v>
      </c>
      <c r="K85" s="30">
        <v>7</v>
      </c>
      <c r="L85" s="20">
        <v>0</v>
      </c>
      <c r="M85" s="21">
        <v>8</v>
      </c>
      <c r="N85" s="22">
        <f t="shared" si="0"/>
        <v>0</v>
      </c>
      <c r="O85" s="23"/>
      <c r="P85" s="23">
        <f t="shared" si="1"/>
        <v>0</v>
      </c>
      <c r="Q85" s="45" t="s">
        <v>50</v>
      </c>
      <c r="R85" s="15" t="s">
        <v>120</v>
      </c>
    </row>
    <row r="86" spans="1:18" ht="75">
      <c r="A86" s="15">
        <v>47</v>
      </c>
      <c r="B86" s="15" t="s">
        <v>43</v>
      </c>
      <c r="C86" s="41" t="s">
        <v>214</v>
      </c>
      <c r="D86" s="32" t="s">
        <v>215</v>
      </c>
      <c r="E86" s="32" t="s">
        <v>103</v>
      </c>
      <c r="F86" s="42" t="s">
        <v>182</v>
      </c>
      <c r="G86" s="43" t="s">
        <v>61</v>
      </c>
      <c r="H86" s="44">
        <v>40239</v>
      </c>
      <c r="I86" s="15" t="s">
        <v>49</v>
      </c>
      <c r="J86" s="15" t="s">
        <v>24</v>
      </c>
      <c r="K86" s="30">
        <v>7</v>
      </c>
      <c r="L86" s="20">
        <v>0</v>
      </c>
      <c r="M86" s="21">
        <v>8</v>
      </c>
      <c r="N86" s="22">
        <f t="shared" si="0"/>
        <v>0</v>
      </c>
      <c r="O86" s="23"/>
      <c r="P86" s="23">
        <f t="shared" si="1"/>
        <v>0</v>
      </c>
      <c r="Q86" s="45" t="s">
        <v>50</v>
      </c>
      <c r="R86" s="15" t="s">
        <v>120</v>
      </c>
    </row>
    <row r="87" spans="1:18" ht="75">
      <c r="A87" s="15">
        <v>48</v>
      </c>
      <c r="B87" s="15" t="s">
        <v>43</v>
      </c>
      <c r="C87" s="41" t="s">
        <v>216</v>
      </c>
      <c r="D87" s="32" t="s">
        <v>217</v>
      </c>
      <c r="E87" s="32" t="s">
        <v>218</v>
      </c>
      <c r="F87" s="42" t="s">
        <v>219</v>
      </c>
      <c r="G87" s="43" t="s">
        <v>61</v>
      </c>
      <c r="H87" s="44">
        <v>40448</v>
      </c>
      <c r="I87" s="15" t="s">
        <v>49</v>
      </c>
      <c r="J87" s="15" t="s">
        <v>24</v>
      </c>
      <c r="K87" s="30">
        <v>7</v>
      </c>
      <c r="L87" s="20">
        <v>0</v>
      </c>
      <c r="M87" s="21">
        <v>8</v>
      </c>
      <c r="N87" s="22">
        <f t="shared" si="0"/>
        <v>0</v>
      </c>
      <c r="O87" s="23"/>
      <c r="P87" s="23">
        <f t="shared" si="1"/>
        <v>0</v>
      </c>
      <c r="Q87" s="45" t="s">
        <v>50</v>
      </c>
      <c r="R87" s="15" t="s">
        <v>120</v>
      </c>
    </row>
    <row r="88" spans="1:18" ht="75">
      <c r="A88" s="15">
        <v>49</v>
      </c>
      <c r="B88" s="15" t="s">
        <v>43</v>
      </c>
      <c r="C88" s="41" t="s">
        <v>220</v>
      </c>
      <c r="D88" s="32" t="s">
        <v>221</v>
      </c>
      <c r="E88" s="32" t="s">
        <v>59</v>
      </c>
      <c r="F88" s="42" t="s">
        <v>100</v>
      </c>
      <c r="G88" s="43" t="s">
        <v>61</v>
      </c>
      <c r="H88" s="44">
        <v>40220</v>
      </c>
      <c r="I88" s="15" t="s">
        <v>49</v>
      </c>
      <c r="J88" s="15" t="s">
        <v>24</v>
      </c>
      <c r="K88" s="30">
        <v>7</v>
      </c>
      <c r="L88" s="20">
        <v>0</v>
      </c>
      <c r="M88" s="21">
        <v>8</v>
      </c>
      <c r="N88" s="22">
        <f t="shared" si="0"/>
        <v>0</v>
      </c>
      <c r="O88" s="23"/>
      <c r="P88" s="23">
        <f t="shared" si="1"/>
        <v>0</v>
      </c>
      <c r="Q88" s="45" t="s">
        <v>50</v>
      </c>
      <c r="R88" s="15" t="s">
        <v>120</v>
      </c>
    </row>
    <row r="89" spans="1:18" ht="75">
      <c r="A89" s="15">
        <v>50</v>
      </c>
      <c r="B89" s="15" t="s">
        <v>43</v>
      </c>
      <c r="C89" s="41" t="s">
        <v>222</v>
      </c>
      <c r="D89" s="16" t="s">
        <v>223</v>
      </c>
      <c r="E89" s="16" t="s">
        <v>99</v>
      </c>
      <c r="F89" s="55" t="s">
        <v>224</v>
      </c>
      <c r="G89" s="43" t="s">
        <v>61</v>
      </c>
      <c r="H89" s="56">
        <v>40292</v>
      </c>
      <c r="I89" s="15" t="s">
        <v>49</v>
      </c>
      <c r="J89" s="15" t="s">
        <v>24</v>
      </c>
      <c r="K89" s="30">
        <v>7</v>
      </c>
      <c r="L89" s="20">
        <v>0</v>
      </c>
      <c r="M89" s="21">
        <v>8</v>
      </c>
      <c r="N89" s="22">
        <f t="shared" si="0"/>
        <v>0</v>
      </c>
      <c r="O89" s="23"/>
      <c r="P89" s="23">
        <f t="shared" si="1"/>
        <v>0</v>
      </c>
      <c r="Q89" s="45" t="s">
        <v>50</v>
      </c>
      <c r="R89" s="15" t="s">
        <v>120</v>
      </c>
    </row>
    <row r="90" spans="1:18" ht="75">
      <c r="A90" s="15">
        <v>51</v>
      </c>
      <c r="B90" s="15" t="s">
        <v>43</v>
      </c>
      <c r="C90" s="57" t="s">
        <v>225</v>
      </c>
      <c r="D90" s="41" t="s">
        <v>226</v>
      </c>
      <c r="E90" s="41" t="s">
        <v>131</v>
      </c>
      <c r="F90" s="41" t="s">
        <v>154</v>
      </c>
      <c r="G90" s="43" t="s">
        <v>61</v>
      </c>
      <c r="H90" s="56">
        <v>40090</v>
      </c>
      <c r="I90" s="50" t="s">
        <v>49</v>
      </c>
      <c r="J90" s="15" t="s">
        <v>24</v>
      </c>
      <c r="K90" s="15">
        <v>8</v>
      </c>
      <c r="L90" s="20">
        <v>2</v>
      </c>
      <c r="M90" s="21">
        <v>8</v>
      </c>
      <c r="N90" s="22">
        <f t="shared" si="0"/>
        <v>0.25</v>
      </c>
      <c r="O90" s="23"/>
      <c r="P90" s="23">
        <f t="shared" si="1"/>
        <v>2</v>
      </c>
      <c r="Q90" s="24" t="s">
        <v>50</v>
      </c>
      <c r="R90" s="15" t="s">
        <v>165</v>
      </c>
    </row>
    <row r="91" spans="1:18" ht="75">
      <c r="A91" s="15">
        <v>52</v>
      </c>
      <c r="B91" s="15" t="s">
        <v>43</v>
      </c>
      <c r="C91" s="57" t="s">
        <v>227</v>
      </c>
      <c r="D91" s="41" t="s">
        <v>228</v>
      </c>
      <c r="E91" s="41" t="s">
        <v>150</v>
      </c>
      <c r="F91" s="41" t="s">
        <v>123</v>
      </c>
      <c r="G91" s="43" t="s">
        <v>48</v>
      </c>
      <c r="H91" s="56">
        <v>40085</v>
      </c>
      <c r="I91" s="50" t="s">
        <v>49</v>
      </c>
      <c r="J91" s="15" t="s">
        <v>24</v>
      </c>
      <c r="K91" s="15">
        <v>8</v>
      </c>
      <c r="L91" s="20">
        <v>2</v>
      </c>
      <c r="M91" s="21">
        <v>8</v>
      </c>
      <c r="N91" s="22">
        <f t="shared" si="0"/>
        <v>0.25</v>
      </c>
      <c r="O91" s="23"/>
      <c r="P91" s="23">
        <f t="shared" si="1"/>
        <v>2</v>
      </c>
      <c r="Q91" s="24" t="s">
        <v>50</v>
      </c>
      <c r="R91" s="15" t="s">
        <v>165</v>
      </c>
    </row>
    <row r="92" spans="1:18" ht="75">
      <c r="A92" s="15">
        <v>53</v>
      </c>
      <c r="B92" s="15" t="s">
        <v>43</v>
      </c>
      <c r="C92" s="57" t="s">
        <v>229</v>
      </c>
      <c r="D92" s="41" t="s">
        <v>230</v>
      </c>
      <c r="E92" s="41" t="s">
        <v>134</v>
      </c>
      <c r="F92" s="41" t="s">
        <v>47</v>
      </c>
      <c r="G92" s="43" t="s">
        <v>48</v>
      </c>
      <c r="H92" s="56">
        <v>40085</v>
      </c>
      <c r="I92" s="50" t="s">
        <v>49</v>
      </c>
      <c r="J92" s="15" t="s">
        <v>24</v>
      </c>
      <c r="K92" s="15">
        <v>8</v>
      </c>
      <c r="L92" s="20">
        <v>2</v>
      </c>
      <c r="M92" s="21">
        <v>8</v>
      </c>
      <c r="N92" s="22">
        <f t="shared" si="0"/>
        <v>0.25</v>
      </c>
      <c r="O92" s="23"/>
      <c r="P92" s="23">
        <f t="shared" si="1"/>
        <v>2</v>
      </c>
      <c r="Q92" s="24" t="s">
        <v>50</v>
      </c>
      <c r="R92" s="15" t="s">
        <v>165</v>
      </c>
    </row>
    <row r="93" spans="1:18" ht="75">
      <c r="A93" s="15">
        <v>54</v>
      </c>
      <c r="B93" s="15" t="s">
        <v>43</v>
      </c>
      <c r="C93" s="57" t="s">
        <v>231</v>
      </c>
      <c r="D93" s="41" t="s">
        <v>232</v>
      </c>
      <c r="E93" s="41" t="s">
        <v>134</v>
      </c>
      <c r="F93" s="58" t="s">
        <v>139</v>
      </c>
      <c r="G93" s="30" t="s">
        <v>48</v>
      </c>
      <c r="H93" s="56">
        <v>40090</v>
      </c>
      <c r="I93" s="50" t="s">
        <v>49</v>
      </c>
      <c r="J93" s="15" t="s">
        <v>24</v>
      </c>
      <c r="K93" s="15">
        <v>8</v>
      </c>
      <c r="L93" s="20">
        <v>2</v>
      </c>
      <c r="M93" s="21">
        <v>8</v>
      </c>
      <c r="N93" s="22">
        <f t="shared" si="0"/>
        <v>0.25</v>
      </c>
      <c r="O93" s="23"/>
      <c r="P93" s="23">
        <f t="shared" si="1"/>
        <v>2</v>
      </c>
      <c r="Q93" s="24" t="s">
        <v>50</v>
      </c>
      <c r="R93" s="15" t="s">
        <v>233</v>
      </c>
    </row>
    <row r="94" spans="1:18" ht="75">
      <c r="A94" s="15">
        <v>55</v>
      </c>
      <c r="B94" s="15" t="s">
        <v>43</v>
      </c>
      <c r="C94" s="57" t="s">
        <v>234</v>
      </c>
      <c r="D94" s="41" t="s">
        <v>235</v>
      </c>
      <c r="E94" s="41" t="s">
        <v>150</v>
      </c>
      <c r="F94" s="58" t="s">
        <v>150</v>
      </c>
      <c r="G94" s="30" t="s">
        <v>48</v>
      </c>
      <c r="H94" s="56">
        <v>40008</v>
      </c>
      <c r="I94" s="50" t="s">
        <v>49</v>
      </c>
      <c r="J94" s="15" t="s">
        <v>24</v>
      </c>
      <c r="K94" s="15">
        <v>8</v>
      </c>
      <c r="L94" s="20">
        <v>2</v>
      </c>
      <c r="M94" s="21">
        <v>8</v>
      </c>
      <c r="N94" s="22">
        <f t="shared" si="0"/>
        <v>0.25</v>
      </c>
      <c r="O94" s="23"/>
      <c r="P94" s="23">
        <f t="shared" si="1"/>
        <v>2</v>
      </c>
      <c r="Q94" s="24" t="s">
        <v>50</v>
      </c>
      <c r="R94" s="15" t="s">
        <v>236</v>
      </c>
    </row>
    <row r="95" spans="1:18" ht="75">
      <c r="A95" s="15">
        <v>56</v>
      </c>
      <c r="B95" s="15" t="s">
        <v>43</v>
      </c>
      <c r="C95" s="57" t="s">
        <v>237</v>
      </c>
      <c r="D95" s="41" t="s">
        <v>238</v>
      </c>
      <c r="E95" s="41" t="s">
        <v>168</v>
      </c>
      <c r="F95" s="58" t="s">
        <v>135</v>
      </c>
      <c r="G95" s="30" t="s">
        <v>48</v>
      </c>
      <c r="H95" s="56">
        <v>39890</v>
      </c>
      <c r="I95" s="50" t="s">
        <v>49</v>
      </c>
      <c r="J95" s="15" t="s">
        <v>24</v>
      </c>
      <c r="K95" s="15">
        <v>8</v>
      </c>
      <c r="L95" s="20">
        <v>2</v>
      </c>
      <c r="M95" s="21">
        <v>8</v>
      </c>
      <c r="N95" s="22">
        <f t="shared" si="0"/>
        <v>0.25</v>
      </c>
      <c r="O95" s="23"/>
      <c r="P95" s="23">
        <f t="shared" si="1"/>
        <v>2</v>
      </c>
      <c r="Q95" s="24" t="s">
        <v>50</v>
      </c>
      <c r="R95" s="15" t="s">
        <v>236</v>
      </c>
    </row>
    <row r="96" spans="1:18" ht="75">
      <c r="A96" s="15">
        <v>57</v>
      </c>
      <c r="B96" s="15" t="s">
        <v>43</v>
      </c>
      <c r="C96" s="57" t="s">
        <v>239</v>
      </c>
      <c r="D96" s="41" t="s">
        <v>240</v>
      </c>
      <c r="E96" s="41" t="s">
        <v>73</v>
      </c>
      <c r="F96" s="58" t="s">
        <v>123</v>
      </c>
      <c r="G96" s="30" t="s">
        <v>48</v>
      </c>
      <c r="H96" s="56">
        <v>39935</v>
      </c>
      <c r="I96" s="50" t="s">
        <v>49</v>
      </c>
      <c r="J96" s="15" t="s">
        <v>24</v>
      </c>
      <c r="K96" s="15">
        <v>8</v>
      </c>
      <c r="L96" s="20">
        <v>2</v>
      </c>
      <c r="M96" s="21">
        <v>8</v>
      </c>
      <c r="N96" s="22">
        <f t="shared" si="0"/>
        <v>0.25</v>
      </c>
      <c r="O96" s="23"/>
      <c r="P96" s="23">
        <f t="shared" si="1"/>
        <v>2</v>
      </c>
      <c r="Q96" s="24" t="s">
        <v>50</v>
      </c>
      <c r="R96" s="15" t="s">
        <v>236</v>
      </c>
    </row>
    <row r="97" spans="1:18" ht="75">
      <c r="A97" s="15">
        <v>58</v>
      </c>
      <c r="B97" s="15" t="s">
        <v>43</v>
      </c>
      <c r="C97" s="57" t="s">
        <v>241</v>
      </c>
      <c r="D97" s="41" t="s">
        <v>242</v>
      </c>
      <c r="E97" s="41" t="s">
        <v>243</v>
      </c>
      <c r="F97" s="58" t="s">
        <v>244</v>
      </c>
      <c r="G97" s="30" t="s">
        <v>61</v>
      </c>
      <c r="H97" s="56">
        <v>40010</v>
      </c>
      <c r="I97" s="50" t="s">
        <v>49</v>
      </c>
      <c r="J97" s="15" t="s">
        <v>24</v>
      </c>
      <c r="K97" s="15">
        <v>8</v>
      </c>
      <c r="L97" s="20">
        <v>1</v>
      </c>
      <c r="M97" s="21">
        <v>8</v>
      </c>
      <c r="N97" s="22">
        <f t="shared" si="0"/>
        <v>0.125</v>
      </c>
      <c r="O97" s="23"/>
      <c r="P97" s="23">
        <f t="shared" si="1"/>
        <v>1</v>
      </c>
      <c r="Q97" s="24" t="s">
        <v>50</v>
      </c>
      <c r="R97" s="15" t="s">
        <v>165</v>
      </c>
    </row>
    <row r="98" spans="1:18" ht="75">
      <c r="A98" s="15">
        <v>59</v>
      </c>
      <c r="B98" s="15" t="s">
        <v>43</v>
      </c>
      <c r="C98" s="57" t="s">
        <v>245</v>
      </c>
      <c r="D98" s="41" t="s">
        <v>246</v>
      </c>
      <c r="E98" s="41" t="s">
        <v>247</v>
      </c>
      <c r="F98" s="58" t="s">
        <v>107</v>
      </c>
      <c r="G98" s="30" t="s">
        <v>48</v>
      </c>
      <c r="H98" s="56">
        <v>40058</v>
      </c>
      <c r="I98" s="50" t="s">
        <v>49</v>
      </c>
      <c r="J98" s="15" t="s">
        <v>24</v>
      </c>
      <c r="K98" s="15">
        <v>8</v>
      </c>
      <c r="L98" s="20">
        <v>1</v>
      </c>
      <c r="M98" s="21">
        <v>8</v>
      </c>
      <c r="N98" s="22">
        <f t="shared" si="0"/>
        <v>0.125</v>
      </c>
      <c r="O98" s="23"/>
      <c r="P98" s="23">
        <f t="shared" si="1"/>
        <v>1</v>
      </c>
      <c r="Q98" s="24" t="s">
        <v>50</v>
      </c>
      <c r="R98" s="15" t="s">
        <v>165</v>
      </c>
    </row>
    <row r="99" spans="1:18" ht="75">
      <c r="A99" s="15">
        <v>60</v>
      </c>
      <c r="B99" s="15" t="s">
        <v>43</v>
      </c>
      <c r="C99" s="57" t="s">
        <v>248</v>
      </c>
      <c r="D99" s="41" t="s">
        <v>249</v>
      </c>
      <c r="E99" s="41" t="s">
        <v>210</v>
      </c>
      <c r="F99" s="58" t="s">
        <v>250</v>
      </c>
      <c r="G99" s="30" t="s">
        <v>61</v>
      </c>
      <c r="H99" s="56">
        <v>39904</v>
      </c>
      <c r="I99" s="50" t="s">
        <v>49</v>
      </c>
      <c r="J99" s="15" t="s">
        <v>24</v>
      </c>
      <c r="K99" s="15">
        <v>8</v>
      </c>
      <c r="L99" s="20">
        <v>1</v>
      </c>
      <c r="M99" s="21">
        <v>8</v>
      </c>
      <c r="N99" s="22">
        <f t="shared" si="0"/>
        <v>0.125</v>
      </c>
      <c r="O99" s="23"/>
      <c r="P99" s="23">
        <f t="shared" si="1"/>
        <v>1</v>
      </c>
      <c r="Q99" s="24" t="s">
        <v>50</v>
      </c>
      <c r="R99" s="15" t="s">
        <v>165</v>
      </c>
    </row>
    <row r="100" spans="1:18" ht="75">
      <c r="A100" s="15">
        <v>61</v>
      </c>
      <c r="B100" s="15" t="s">
        <v>43</v>
      </c>
      <c r="C100" s="57" t="s">
        <v>251</v>
      </c>
      <c r="D100" s="41" t="s">
        <v>252</v>
      </c>
      <c r="E100" s="41" t="s">
        <v>253</v>
      </c>
      <c r="F100" s="58" t="s">
        <v>78</v>
      </c>
      <c r="G100" s="30" t="s">
        <v>61</v>
      </c>
      <c r="H100" s="56">
        <v>39926</v>
      </c>
      <c r="I100" s="50" t="s">
        <v>49</v>
      </c>
      <c r="J100" s="15" t="s">
        <v>24</v>
      </c>
      <c r="K100" s="15">
        <v>8</v>
      </c>
      <c r="L100" s="20">
        <v>1</v>
      </c>
      <c r="M100" s="21">
        <v>8</v>
      </c>
      <c r="N100" s="22">
        <f t="shared" si="0"/>
        <v>0.125</v>
      </c>
      <c r="O100" s="23"/>
      <c r="P100" s="23">
        <f t="shared" si="1"/>
        <v>1</v>
      </c>
      <c r="Q100" s="24" t="s">
        <v>50</v>
      </c>
      <c r="R100" s="15" t="s">
        <v>140</v>
      </c>
    </row>
    <row r="101" spans="1:18" ht="75">
      <c r="A101" s="15">
        <v>62</v>
      </c>
      <c r="B101" s="15" t="s">
        <v>43</v>
      </c>
      <c r="C101" s="57" t="s">
        <v>254</v>
      </c>
      <c r="D101" s="41" t="s">
        <v>255</v>
      </c>
      <c r="E101" s="41" t="s">
        <v>256</v>
      </c>
      <c r="F101" s="58" t="s">
        <v>169</v>
      </c>
      <c r="G101" s="30" t="s">
        <v>48</v>
      </c>
      <c r="H101" s="56">
        <v>40136</v>
      </c>
      <c r="I101" s="50" t="s">
        <v>49</v>
      </c>
      <c r="J101" s="15" t="s">
        <v>24</v>
      </c>
      <c r="K101" s="15">
        <v>8</v>
      </c>
      <c r="L101" s="20">
        <v>1</v>
      </c>
      <c r="M101" s="21">
        <v>8</v>
      </c>
      <c r="N101" s="22">
        <f t="shared" si="0"/>
        <v>0.125</v>
      </c>
      <c r="O101" s="23"/>
      <c r="P101" s="23">
        <f t="shared" si="1"/>
        <v>1</v>
      </c>
      <c r="Q101" s="24" t="s">
        <v>50</v>
      </c>
      <c r="R101" s="15" t="s">
        <v>140</v>
      </c>
    </row>
    <row r="102" spans="1:18" ht="75">
      <c r="A102" s="15">
        <v>63</v>
      </c>
      <c r="B102" s="15" t="s">
        <v>43</v>
      </c>
      <c r="C102" s="57" t="s">
        <v>257</v>
      </c>
      <c r="D102" s="41" t="s">
        <v>258</v>
      </c>
      <c r="E102" s="41" t="s">
        <v>259</v>
      </c>
      <c r="F102" s="58" t="s">
        <v>60</v>
      </c>
      <c r="G102" s="30" t="s">
        <v>61</v>
      </c>
      <c r="H102" s="56">
        <v>40141</v>
      </c>
      <c r="I102" s="50" t="s">
        <v>49</v>
      </c>
      <c r="J102" s="15" t="s">
        <v>24</v>
      </c>
      <c r="K102" s="15">
        <v>8</v>
      </c>
      <c r="L102" s="20">
        <v>1</v>
      </c>
      <c r="M102" s="21">
        <v>8</v>
      </c>
      <c r="N102" s="22">
        <f t="shared" si="0"/>
        <v>0.125</v>
      </c>
      <c r="O102" s="23"/>
      <c r="P102" s="23">
        <f t="shared" si="1"/>
        <v>1</v>
      </c>
      <c r="Q102" s="24" t="s">
        <v>50</v>
      </c>
      <c r="R102" s="15" t="s">
        <v>140</v>
      </c>
    </row>
    <row r="103" spans="1:18" ht="75">
      <c r="A103" s="15">
        <v>64</v>
      </c>
      <c r="B103" s="15" t="s">
        <v>43</v>
      </c>
      <c r="C103" s="57" t="s">
        <v>260</v>
      </c>
      <c r="D103" s="41" t="s">
        <v>261</v>
      </c>
      <c r="E103" s="41" t="s">
        <v>243</v>
      </c>
      <c r="F103" s="58" t="s">
        <v>78</v>
      </c>
      <c r="G103" s="30" t="s">
        <v>61</v>
      </c>
      <c r="H103" s="56">
        <v>40458</v>
      </c>
      <c r="I103" s="50" t="s">
        <v>49</v>
      </c>
      <c r="J103" s="15" t="s">
        <v>24</v>
      </c>
      <c r="K103" s="15">
        <v>8</v>
      </c>
      <c r="L103" s="20">
        <v>0</v>
      </c>
      <c r="M103" s="21">
        <v>8</v>
      </c>
      <c r="N103" s="22">
        <f t="shared" si="0"/>
        <v>0</v>
      </c>
      <c r="O103" s="23"/>
      <c r="P103" s="23">
        <f t="shared" si="1"/>
        <v>0</v>
      </c>
      <c r="Q103" s="24" t="s">
        <v>50</v>
      </c>
      <c r="R103" s="15" t="s">
        <v>165</v>
      </c>
    </row>
    <row r="104" spans="1:18" ht="75">
      <c r="A104" s="15">
        <v>65</v>
      </c>
      <c r="B104" s="15" t="s">
        <v>43</v>
      </c>
      <c r="C104" s="57" t="s">
        <v>262</v>
      </c>
      <c r="D104" s="41" t="s">
        <v>263</v>
      </c>
      <c r="E104" s="41" t="s">
        <v>264</v>
      </c>
      <c r="F104" s="58" t="s">
        <v>89</v>
      </c>
      <c r="G104" s="30" t="s">
        <v>48</v>
      </c>
      <c r="H104" s="56">
        <v>40057</v>
      </c>
      <c r="I104" s="50" t="s">
        <v>49</v>
      </c>
      <c r="J104" s="15" t="s">
        <v>24</v>
      </c>
      <c r="K104" s="15">
        <v>8</v>
      </c>
      <c r="L104" s="20">
        <v>0</v>
      </c>
      <c r="M104" s="21">
        <v>8</v>
      </c>
      <c r="N104" s="22">
        <f t="shared" si="0"/>
        <v>0</v>
      </c>
      <c r="O104" s="23"/>
      <c r="P104" s="23">
        <f t="shared" si="1"/>
        <v>0</v>
      </c>
      <c r="Q104" s="24" t="s">
        <v>50</v>
      </c>
      <c r="R104" s="15" t="s">
        <v>165</v>
      </c>
    </row>
    <row r="105" spans="1:18" ht="75">
      <c r="A105" s="15">
        <v>66</v>
      </c>
      <c r="B105" s="15" t="s">
        <v>43</v>
      </c>
      <c r="C105" s="57" t="s">
        <v>265</v>
      </c>
      <c r="D105" s="41" t="s">
        <v>266</v>
      </c>
      <c r="E105" s="41" t="s">
        <v>202</v>
      </c>
      <c r="F105" s="58" t="s">
        <v>267</v>
      </c>
      <c r="G105" s="30" t="s">
        <v>61</v>
      </c>
      <c r="H105" s="56">
        <v>40116</v>
      </c>
      <c r="I105" s="50" t="s">
        <v>49</v>
      </c>
      <c r="J105" s="15" t="s">
        <v>24</v>
      </c>
      <c r="K105" s="15">
        <v>8</v>
      </c>
      <c r="L105" s="20">
        <v>0</v>
      </c>
      <c r="M105" s="21">
        <v>8</v>
      </c>
      <c r="N105" s="22">
        <f t="shared" si="0"/>
        <v>0</v>
      </c>
      <c r="O105" s="23"/>
      <c r="P105" s="23">
        <f t="shared" si="1"/>
        <v>0</v>
      </c>
      <c r="Q105" s="24" t="s">
        <v>50</v>
      </c>
      <c r="R105" s="15" t="s">
        <v>236</v>
      </c>
    </row>
    <row r="106" spans="1:18" ht="75">
      <c r="A106" s="15">
        <v>67</v>
      </c>
      <c r="B106" s="15" t="s">
        <v>43</v>
      </c>
      <c r="C106" s="57" t="s">
        <v>268</v>
      </c>
      <c r="D106" s="41" t="s">
        <v>269</v>
      </c>
      <c r="E106" s="41" t="s">
        <v>153</v>
      </c>
      <c r="F106" s="58" t="s">
        <v>70</v>
      </c>
      <c r="G106" s="30" t="s">
        <v>61</v>
      </c>
      <c r="H106" s="56">
        <v>39843</v>
      </c>
      <c r="I106" s="50" t="s">
        <v>49</v>
      </c>
      <c r="J106" s="15" t="s">
        <v>24</v>
      </c>
      <c r="K106" s="15">
        <v>8</v>
      </c>
      <c r="L106" s="20">
        <v>0</v>
      </c>
      <c r="M106" s="21">
        <v>8</v>
      </c>
      <c r="N106" s="22">
        <f t="shared" si="0"/>
        <v>0</v>
      </c>
      <c r="O106" s="23"/>
      <c r="P106" s="23">
        <f t="shared" si="1"/>
        <v>0</v>
      </c>
      <c r="Q106" s="24" t="s">
        <v>50</v>
      </c>
      <c r="R106" s="15" t="s">
        <v>236</v>
      </c>
    </row>
    <row r="107" spans="1:18" ht="75">
      <c r="A107" s="15">
        <v>68</v>
      </c>
      <c r="B107" s="15" t="s">
        <v>43</v>
      </c>
      <c r="C107" s="57" t="s">
        <v>270</v>
      </c>
      <c r="D107" s="41" t="s">
        <v>271</v>
      </c>
      <c r="E107" s="41" t="s">
        <v>99</v>
      </c>
      <c r="F107" s="58" t="s">
        <v>144</v>
      </c>
      <c r="G107" s="30" t="s">
        <v>61</v>
      </c>
      <c r="H107" s="56">
        <v>40132</v>
      </c>
      <c r="I107" s="50" t="s">
        <v>49</v>
      </c>
      <c r="J107" s="15" t="s">
        <v>24</v>
      </c>
      <c r="K107" s="15">
        <v>8</v>
      </c>
      <c r="L107" s="20">
        <v>0</v>
      </c>
      <c r="M107" s="21">
        <v>8</v>
      </c>
      <c r="N107" s="22">
        <f t="shared" si="0"/>
        <v>0</v>
      </c>
      <c r="O107" s="23"/>
      <c r="P107" s="23">
        <f t="shared" si="1"/>
        <v>0</v>
      </c>
      <c r="Q107" s="24" t="s">
        <v>50</v>
      </c>
      <c r="R107" s="15" t="s">
        <v>236</v>
      </c>
    </row>
    <row r="108" spans="1:18" ht="75">
      <c r="A108" s="15">
        <v>69</v>
      </c>
      <c r="B108" s="15" t="s">
        <v>43</v>
      </c>
      <c r="C108" s="57" t="s">
        <v>272</v>
      </c>
      <c r="D108" s="41" t="s">
        <v>273</v>
      </c>
      <c r="E108" s="41" t="s">
        <v>131</v>
      </c>
      <c r="F108" s="58" t="s">
        <v>274</v>
      </c>
      <c r="G108" s="30" t="s">
        <v>61</v>
      </c>
      <c r="H108" s="56">
        <v>40023</v>
      </c>
      <c r="I108" s="50" t="s">
        <v>49</v>
      </c>
      <c r="J108" s="15" t="s">
        <v>24</v>
      </c>
      <c r="K108" s="15">
        <v>8</v>
      </c>
      <c r="L108" s="20">
        <v>0</v>
      </c>
      <c r="M108" s="21">
        <v>8</v>
      </c>
      <c r="N108" s="22">
        <f t="shared" si="0"/>
        <v>0</v>
      </c>
      <c r="O108" s="23"/>
      <c r="P108" s="23">
        <f t="shared" si="1"/>
        <v>0</v>
      </c>
      <c r="Q108" s="24" t="s">
        <v>50</v>
      </c>
      <c r="R108" s="15" t="s">
        <v>140</v>
      </c>
    </row>
    <row r="109" spans="1:18" ht="75">
      <c r="A109" s="15">
        <v>70</v>
      </c>
      <c r="B109" s="15" t="s">
        <v>43</v>
      </c>
      <c r="C109" s="57" t="s">
        <v>275</v>
      </c>
      <c r="D109" s="41" t="s">
        <v>276</v>
      </c>
      <c r="E109" s="41" t="s">
        <v>277</v>
      </c>
      <c r="F109" s="58" t="s">
        <v>60</v>
      </c>
      <c r="G109" s="30" t="s">
        <v>61</v>
      </c>
      <c r="H109" s="56">
        <v>39945</v>
      </c>
      <c r="I109" s="50" t="s">
        <v>49</v>
      </c>
      <c r="J109" s="15" t="s">
        <v>24</v>
      </c>
      <c r="K109" s="15">
        <v>8</v>
      </c>
      <c r="L109" s="20">
        <v>0</v>
      </c>
      <c r="M109" s="21">
        <v>8</v>
      </c>
      <c r="N109" s="22">
        <f t="shared" si="0"/>
        <v>0</v>
      </c>
      <c r="O109" s="23"/>
      <c r="P109" s="23">
        <f t="shared" si="1"/>
        <v>0</v>
      </c>
      <c r="Q109" s="24" t="s">
        <v>50</v>
      </c>
      <c r="R109" s="15" t="s">
        <v>140</v>
      </c>
    </row>
    <row r="110" spans="1:18" ht="75">
      <c r="A110" s="15">
        <v>71</v>
      </c>
      <c r="B110" s="15" t="s">
        <v>43</v>
      </c>
      <c r="C110" s="57" t="s">
        <v>278</v>
      </c>
      <c r="D110" s="41" t="s">
        <v>279</v>
      </c>
      <c r="E110" s="41" t="s">
        <v>243</v>
      </c>
      <c r="F110" s="58" t="s">
        <v>280</v>
      </c>
      <c r="G110" s="30" t="s">
        <v>61</v>
      </c>
      <c r="H110" s="28">
        <v>40064</v>
      </c>
      <c r="I110" s="50" t="s">
        <v>49</v>
      </c>
      <c r="J110" s="15" t="s">
        <v>24</v>
      </c>
      <c r="K110" s="15">
        <v>8</v>
      </c>
      <c r="L110" s="20">
        <v>0</v>
      </c>
      <c r="M110" s="21">
        <v>8</v>
      </c>
      <c r="N110" s="22">
        <f t="shared" si="0"/>
        <v>0</v>
      </c>
      <c r="O110" s="23"/>
      <c r="P110" s="23">
        <f t="shared" si="1"/>
        <v>0</v>
      </c>
      <c r="Q110" s="24" t="s">
        <v>50</v>
      </c>
      <c r="R110" s="15" t="s">
        <v>140</v>
      </c>
    </row>
    <row r="111" spans="1:18" ht="75">
      <c r="A111" s="15">
        <v>72</v>
      </c>
      <c r="B111" s="15" t="s">
        <v>43</v>
      </c>
      <c r="C111" s="57" t="s">
        <v>281</v>
      </c>
      <c r="D111" s="16" t="s">
        <v>282</v>
      </c>
      <c r="E111" s="41" t="s">
        <v>283</v>
      </c>
      <c r="F111" s="41" t="s">
        <v>250</v>
      </c>
      <c r="G111" s="33" t="s">
        <v>61</v>
      </c>
      <c r="H111" s="59">
        <v>39370</v>
      </c>
      <c r="I111" s="15" t="s">
        <v>49</v>
      </c>
      <c r="J111" s="15" t="s">
        <v>24</v>
      </c>
      <c r="K111" s="15">
        <v>9</v>
      </c>
      <c r="L111" s="20">
        <v>2</v>
      </c>
      <c r="M111" s="21">
        <v>8</v>
      </c>
      <c r="N111" s="22">
        <f t="shared" si="0"/>
        <v>0.25</v>
      </c>
      <c r="O111" s="23"/>
      <c r="P111" s="23">
        <f t="shared" si="1"/>
        <v>2</v>
      </c>
      <c r="Q111" s="24" t="s">
        <v>50</v>
      </c>
      <c r="R111" s="15" t="s">
        <v>66</v>
      </c>
    </row>
    <row r="112" spans="1:18" ht="75">
      <c r="A112" s="15">
        <v>73</v>
      </c>
      <c r="B112" s="15" t="s">
        <v>43</v>
      </c>
      <c r="C112" s="57" t="s">
        <v>284</v>
      </c>
      <c r="D112" s="16" t="s">
        <v>285</v>
      </c>
      <c r="E112" s="41" t="s">
        <v>157</v>
      </c>
      <c r="F112" s="41" t="s">
        <v>70</v>
      </c>
      <c r="G112" s="15" t="s">
        <v>61</v>
      </c>
      <c r="H112" s="28">
        <v>39527</v>
      </c>
      <c r="I112" s="15" t="s">
        <v>49</v>
      </c>
      <c r="J112" s="15" t="s">
        <v>24</v>
      </c>
      <c r="K112" s="15">
        <v>9</v>
      </c>
      <c r="L112" s="20">
        <v>2</v>
      </c>
      <c r="M112" s="21">
        <v>8</v>
      </c>
      <c r="N112" s="22">
        <f t="shared" si="0"/>
        <v>0.25</v>
      </c>
      <c r="O112" s="23"/>
      <c r="P112" s="23">
        <f t="shared" si="1"/>
        <v>2</v>
      </c>
      <c r="Q112" s="24" t="s">
        <v>50</v>
      </c>
      <c r="R112" s="15" t="s">
        <v>120</v>
      </c>
    </row>
    <row r="113" spans="1:18" ht="75">
      <c r="A113" s="15">
        <v>74</v>
      </c>
      <c r="B113" s="15" t="s">
        <v>43</v>
      </c>
      <c r="C113" s="57" t="s">
        <v>286</v>
      </c>
      <c r="D113" s="15" t="s">
        <v>287</v>
      </c>
      <c r="E113" s="15" t="s">
        <v>138</v>
      </c>
      <c r="F113" s="15" t="s">
        <v>107</v>
      </c>
      <c r="G113" s="30" t="s">
        <v>48</v>
      </c>
      <c r="H113" s="28">
        <v>39675</v>
      </c>
      <c r="I113" s="15" t="s">
        <v>49</v>
      </c>
      <c r="J113" s="15" t="s">
        <v>24</v>
      </c>
      <c r="K113" s="15">
        <v>9</v>
      </c>
      <c r="L113" s="20">
        <v>1</v>
      </c>
      <c r="M113" s="21">
        <v>8</v>
      </c>
      <c r="N113" s="22">
        <f t="shared" si="0"/>
        <v>0.125</v>
      </c>
      <c r="O113" s="23"/>
      <c r="P113" s="23">
        <f t="shared" si="1"/>
        <v>1</v>
      </c>
      <c r="Q113" s="24" t="s">
        <v>50</v>
      </c>
      <c r="R113" s="15" t="s">
        <v>170</v>
      </c>
    </row>
    <row r="114" spans="1:18" ht="75">
      <c r="A114" s="15">
        <v>75</v>
      </c>
      <c r="B114" s="15" t="s">
        <v>43</v>
      </c>
      <c r="C114" s="57" t="s">
        <v>288</v>
      </c>
      <c r="D114" s="16" t="s">
        <v>289</v>
      </c>
      <c r="E114" s="41" t="s">
        <v>290</v>
      </c>
      <c r="F114" s="41" t="s">
        <v>291</v>
      </c>
      <c r="G114" s="15" t="s">
        <v>61</v>
      </c>
      <c r="H114" s="28">
        <v>39494</v>
      </c>
      <c r="I114" s="15" t="s">
        <v>49</v>
      </c>
      <c r="J114" s="15" t="s">
        <v>24</v>
      </c>
      <c r="K114" s="15">
        <v>9</v>
      </c>
      <c r="L114" s="20">
        <v>1</v>
      </c>
      <c r="M114" s="21">
        <v>8</v>
      </c>
      <c r="N114" s="22">
        <f t="shared" si="0"/>
        <v>0.125</v>
      </c>
      <c r="O114" s="23"/>
      <c r="P114" s="23">
        <f t="shared" si="1"/>
        <v>1</v>
      </c>
      <c r="Q114" s="24" t="s">
        <v>50</v>
      </c>
      <c r="R114" s="15" t="s">
        <v>170</v>
      </c>
    </row>
    <row r="115" spans="1:18" ht="75">
      <c r="A115" s="15">
        <v>76</v>
      </c>
      <c r="B115" s="15" t="s">
        <v>43</v>
      </c>
      <c r="C115" s="57" t="s">
        <v>292</v>
      </c>
      <c r="D115" s="16" t="s">
        <v>293</v>
      </c>
      <c r="E115" s="41" t="s">
        <v>150</v>
      </c>
      <c r="F115" s="41" t="s">
        <v>107</v>
      </c>
      <c r="G115" s="15" t="s">
        <v>48</v>
      </c>
      <c r="H115" s="28">
        <v>39723</v>
      </c>
      <c r="I115" s="15" t="s">
        <v>49</v>
      </c>
      <c r="J115" s="15" t="s">
        <v>24</v>
      </c>
      <c r="K115" s="15">
        <v>9</v>
      </c>
      <c r="L115" s="20">
        <v>1</v>
      </c>
      <c r="M115" s="21">
        <v>8</v>
      </c>
      <c r="N115" s="22">
        <f t="shared" si="0"/>
        <v>0.125</v>
      </c>
      <c r="O115" s="23"/>
      <c r="P115" s="23">
        <f t="shared" si="1"/>
        <v>1</v>
      </c>
      <c r="Q115" s="24" t="s">
        <v>50</v>
      </c>
      <c r="R115" s="15" t="s">
        <v>66</v>
      </c>
    </row>
    <row r="116" spans="1:18" ht="75">
      <c r="A116" s="15">
        <v>77</v>
      </c>
      <c r="B116" s="15" t="s">
        <v>43</v>
      </c>
      <c r="C116" s="57" t="s">
        <v>294</v>
      </c>
      <c r="D116" s="16" t="s">
        <v>295</v>
      </c>
      <c r="E116" s="41" t="s">
        <v>296</v>
      </c>
      <c r="F116" s="41" t="s">
        <v>169</v>
      </c>
      <c r="G116" s="15" t="s">
        <v>48</v>
      </c>
      <c r="H116" s="28">
        <v>39725</v>
      </c>
      <c r="I116" s="15" t="s">
        <v>49</v>
      </c>
      <c r="J116" s="15" t="s">
        <v>24</v>
      </c>
      <c r="K116" s="15">
        <v>9</v>
      </c>
      <c r="L116" s="20">
        <v>1</v>
      </c>
      <c r="M116" s="21">
        <v>8</v>
      </c>
      <c r="N116" s="22">
        <f t="shared" si="0"/>
        <v>0.125</v>
      </c>
      <c r="O116" s="23"/>
      <c r="P116" s="23">
        <f t="shared" si="1"/>
        <v>1</v>
      </c>
      <c r="Q116" s="24" t="s">
        <v>50</v>
      </c>
      <c r="R116" s="15" t="s">
        <v>66</v>
      </c>
    </row>
    <row r="117" spans="1:18" ht="75">
      <c r="A117" s="15">
        <v>78</v>
      </c>
      <c r="B117" s="15" t="s">
        <v>43</v>
      </c>
      <c r="C117" s="57" t="s">
        <v>297</v>
      </c>
      <c r="D117" s="16" t="s">
        <v>298</v>
      </c>
      <c r="E117" s="41" t="s">
        <v>138</v>
      </c>
      <c r="F117" s="41" t="s">
        <v>299</v>
      </c>
      <c r="G117" s="15" t="s">
        <v>48</v>
      </c>
      <c r="H117" s="28">
        <v>39811</v>
      </c>
      <c r="I117" s="15" t="s">
        <v>49</v>
      </c>
      <c r="J117" s="15" t="s">
        <v>24</v>
      </c>
      <c r="K117" s="15">
        <v>9</v>
      </c>
      <c r="L117" s="20">
        <v>1</v>
      </c>
      <c r="M117" s="21">
        <v>8</v>
      </c>
      <c r="N117" s="22">
        <f t="shared" si="0"/>
        <v>0.125</v>
      </c>
      <c r="O117" s="23"/>
      <c r="P117" s="23">
        <f t="shared" si="1"/>
        <v>1</v>
      </c>
      <c r="Q117" s="24" t="s">
        <v>50</v>
      </c>
      <c r="R117" s="15" t="s">
        <v>66</v>
      </c>
    </row>
    <row r="118" spans="1:18" ht="75">
      <c r="A118" s="15">
        <v>79</v>
      </c>
      <c r="B118" s="15" t="s">
        <v>43</v>
      </c>
      <c r="C118" s="57" t="s">
        <v>300</v>
      </c>
      <c r="D118" s="16" t="s">
        <v>301</v>
      </c>
      <c r="E118" s="41" t="s">
        <v>302</v>
      </c>
      <c r="F118" s="41" t="s">
        <v>219</v>
      </c>
      <c r="G118" s="15" t="s">
        <v>61</v>
      </c>
      <c r="H118" s="28">
        <v>39658</v>
      </c>
      <c r="I118" s="15" t="s">
        <v>49</v>
      </c>
      <c r="J118" s="15" t="s">
        <v>24</v>
      </c>
      <c r="K118" s="15">
        <v>9</v>
      </c>
      <c r="L118" s="20">
        <v>1</v>
      </c>
      <c r="M118" s="21">
        <v>8</v>
      </c>
      <c r="N118" s="22">
        <f t="shared" si="0"/>
        <v>0.125</v>
      </c>
      <c r="O118" s="23"/>
      <c r="P118" s="23">
        <f t="shared" si="1"/>
        <v>1</v>
      </c>
      <c r="Q118" s="24" t="s">
        <v>50</v>
      </c>
      <c r="R118" s="15" t="s">
        <v>120</v>
      </c>
    </row>
    <row r="119" spans="1:18" ht="75">
      <c r="A119" s="15">
        <v>80</v>
      </c>
      <c r="B119" s="15" t="s">
        <v>43</v>
      </c>
      <c r="C119" s="57" t="s">
        <v>303</v>
      </c>
      <c r="D119" s="15" t="s">
        <v>304</v>
      </c>
      <c r="E119" s="15" t="s">
        <v>243</v>
      </c>
      <c r="F119" s="15" t="s">
        <v>144</v>
      </c>
      <c r="G119" s="15" t="s">
        <v>61</v>
      </c>
      <c r="H119" s="28">
        <v>39764</v>
      </c>
      <c r="I119" s="15" t="s">
        <v>49</v>
      </c>
      <c r="J119" s="15" t="s">
        <v>24</v>
      </c>
      <c r="K119" s="15">
        <v>9</v>
      </c>
      <c r="L119" s="20">
        <v>0</v>
      </c>
      <c r="M119" s="21">
        <v>8</v>
      </c>
      <c r="N119" s="22">
        <f t="shared" si="0"/>
        <v>0</v>
      </c>
      <c r="O119" s="23"/>
      <c r="P119" s="23">
        <f t="shared" si="1"/>
        <v>0</v>
      </c>
      <c r="Q119" s="24" t="s">
        <v>50</v>
      </c>
      <c r="R119" s="15" t="s">
        <v>170</v>
      </c>
    </row>
    <row r="120" spans="1:18" ht="75">
      <c r="A120" s="15">
        <v>81</v>
      </c>
      <c r="B120" s="15" t="s">
        <v>43</v>
      </c>
      <c r="C120" s="57" t="s">
        <v>305</v>
      </c>
      <c r="D120" s="15" t="s">
        <v>306</v>
      </c>
      <c r="E120" s="15" t="s">
        <v>202</v>
      </c>
      <c r="F120" s="15" t="s">
        <v>144</v>
      </c>
      <c r="G120" s="15" t="s">
        <v>61</v>
      </c>
      <c r="H120" s="28">
        <v>39599</v>
      </c>
      <c r="I120" s="15" t="s">
        <v>49</v>
      </c>
      <c r="J120" s="15" t="s">
        <v>24</v>
      </c>
      <c r="K120" s="15">
        <v>9</v>
      </c>
      <c r="L120" s="20">
        <v>0</v>
      </c>
      <c r="M120" s="21">
        <v>8</v>
      </c>
      <c r="N120" s="22">
        <f t="shared" si="0"/>
        <v>0</v>
      </c>
      <c r="O120" s="23"/>
      <c r="P120" s="23">
        <f t="shared" si="1"/>
        <v>0</v>
      </c>
      <c r="Q120" s="24" t="s">
        <v>50</v>
      </c>
      <c r="R120" s="15" t="s">
        <v>170</v>
      </c>
    </row>
    <row r="121" spans="1:18" ht="75">
      <c r="A121" s="15">
        <v>82</v>
      </c>
      <c r="B121" s="15" t="s">
        <v>43</v>
      </c>
      <c r="C121" s="57" t="s">
        <v>307</v>
      </c>
      <c r="D121" s="15" t="s">
        <v>308</v>
      </c>
      <c r="E121" s="15" t="s">
        <v>253</v>
      </c>
      <c r="F121" s="30" t="s">
        <v>309</v>
      </c>
      <c r="G121" s="15" t="s">
        <v>61</v>
      </c>
      <c r="H121" s="28">
        <v>39689</v>
      </c>
      <c r="I121" s="15" t="s">
        <v>49</v>
      </c>
      <c r="J121" s="15" t="s">
        <v>24</v>
      </c>
      <c r="K121" s="15">
        <v>9</v>
      </c>
      <c r="L121" s="20">
        <v>0</v>
      </c>
      <c r="M121" s="21">
        <v>8</v>
      </c>
      <c r="N121" s="22">
        <f t="shared" si="0"/>
        <v>0</v>
      </c>
      <c r="O121" s="23"/>
      <c r="P121" s="23">
        <f t="shared" si="1"/>
        <v>0</v>
      </c>
      <c r="Q121" s="24" t="s">
        <v>50</v>
      </c>
      <c r="R121" s="15" t="s">
        <v>170</v>
      </c>
    </row>
    <row r="122" spans="1:18" ht="75">
      <c r="A122" s="15">
        <v>83</v>
      </c>
      <c r="B122" s="15" t="s">
        <v>43</v>
      </c>
      <c r="C122" s="57" t="s">
        <v>310</v>
      </c>
      <c r="D122" s="16" t="s">
        <v>311</v>
      </c>
      <c r="E122" s="41" t="s">
        <v>312</v>
      </c>
      <c r="F122" s="41" t="s">
        <v>139</v>
      </c>
      <c r="G122" s="15" t="s">
        <v>48</v>
      </c>
      <c r="H122" s="28">
        <v>39673</v>
      </c>
      <c r="I122" s="15" t="s">
        <v>49</v>
      </c>
      <c r="J122" s="15" t="s">
        <v>24</v>
      </c>
      <c r="K122" s="15">
        <v>9</v>
      </c>
      <c r="L122" s="20">
        <v>0</v>
      </c>
      <c r="M122" s="21">
        <v>8</v>
      </c>
      <c r="N122" s="22">
        <f t="shared" si="0"/>
        <v>0</v>
      </c>
      <c r="O122" s="23"/>
      <c r="P122" s="23">
        <f t="shared" si="1"/>
        <v>0</v>
      </c>
      <c r="Q122" s="24" t="s">
        <v>50</v>
      </c>
      <c r="R122" s="15" t="s">
        <v>170</v>
      </c>
    </row>
    <row r="123" spans="1:18" ht="75">
      <c r="A123" s="15">
        <v>84</v>
      </c>
      <c r="B123" s="15" t="s">
        <v>43</v>
      </c>
      <c r="C123" s="57" t="s">
        <v>313</v>
      </c>
      <c r="D123" s="16" t="s">
        <v>314</v>
      </c>
      <c r="E123" s="41" t="s">
        <v>315</v>
      </c>
      <c r="F123" s="41" t="s">
        <v>47</v>
      </c>
      <c r="G123" s="15" t="s">
        <v>48</v>
      </c>
      <c r="H123" s="28">
        <v>39565</v>
      </c>
      <c r="I123" s="15" t="s">
        <v>49</v>
      </c>
      <c r="J123" s="15" t="s">
        <v>24</v>
      </c>
      <c r="K123" s="15">
        <v>9</v>
      </c>
      <c r="L123" s="20">
        <v>0</v>
      </c>
      <c r="M123" s="21">
        <v>8</v>
      </c>
      <c r="N123" s="22">
        <f t="shared" si="0"/>
        <v>0</v>
      </c>
      <c r="O123" s="23"/>
      <c r="P123" s="23">
        <f t="shared" si="1"/>
        <v>0</v>
      </c>
      <c r="Q123" s="24" t="s">
        <v>50</v>
      </c>
      <c r="R123" s="15" t="s">
        <v>66</v>
      </c>
    </row>
    <row r="124" spans="1:18" ht="49.5">
      <c r="A124" s="15">
        <v>85</v>
      </c>
      <c r="B124" s="15" t="s">
        <v>43</v>
      </c>
      <c r="C124" s="57" t="s">
        <v>316</v>
      </c>
      <c r="D124" s="16" t="s">
        <v>317</v>
      </c>
      <c r="E124" s="41" t="s">
        <v>138</v>
      </c>
      <c r="F124" s="41" t="s">
        <v>318</v>
      </c>
      <c r="G124" s="15" t="s">
        <v>48</v>
      </c>
      <c r="H124" s="28">
        <v>39196</v>
      </c>
      <c r="I124" s="15" t="s">
        <v>49</v>
      </c>
      <c r="J124" s="15" t="s">
        <v>24</v>
      </c>
      <c r="K124" s="15">
        <v>10</v>
      </c>
      <c r="L124" s="20">
        <v>4</v>
      </c>
      <c r="M124" s="21">
        <v>8</v>
      </c>
      <c r="N124" s="22">
        <f t="shared" si="0"/>
        <v>0.5</v>
      </c>
      <c r="O124" s="23"/>
      <c r="P124" s="23">
        <f t="shared" si="1"/>
        <v>4</v>
      </c>
      <c r="Q124" s="24" t="s">
        <v>319</v>
      </c>
      <c r="R124" s="15" t="s">
        <v>56</v>
      </c>
    </row>
    <row r="125" spans="1:18" ht="49.5">
      <c r="A125" s="15">
        <v>86</v>
      </c>
      <c r="B125" s="15" t="s">
        <v>43</v>
      </c>
      <c r="C125" s="57" t="s">
        <v>320</v>
      </c>
      <c r="D125" s="16" t="s">
        <v>321</v>
      </c>
      <c r="E125" s="41" t="s">
        <v>138</v>
      </c>
      <c r="F125" s="41" t="s">
        <v>322</v>
      </c>
      <c r="G125" s="15" t="s">
        <v>48</v>
      </c>
      <c r="H125" s="28">
        <v>39384</v>
      </c>
      <c r="I125" s="15" t="s">
        <v>49</v>
      </c>
      <c r="J125" s="15" t="s">
        <v>24</v>
      </c>
      <c r="K125" s="15">
        <v>10</v>
      </c>
      <c r="L125" s="20">
        <v>4</v>
      </c>
      <c r="M125" s="21">
        <v>8</v>
      </c>
      <c r="N125" s="22">
        <f t="shared" si="0"/>
        <v>0.5</v>
      </c>
      <c r="O125" s="23"/>
      <c r="P125" s="23">
        <f t="shared" si="1"/>
        <v>4</v>
      </c>
      <c r="Q125" s="24" t="s">
        <v>319</v>
      </c>
      <c r="R125" s="15" t="s">
        <v>56</v>
      </c>
    </row>
    <row r="126" spans="1:18" ht="75">
      <c r="A126" s="15">
        <v>87</v>
      </c>
      <c r="B126" s="15" t="s">
        <v>43</v>
      </c>
      <c r="C126" s="57" t="s">
        <v>323</v>
      </c>
      <c r="D126" s="16" t="s">
        <v>324</v>
      </c>
      <c r="E126" s="41" t="s">
        <v>325</v>
      </c>
      <c r="F126" s="41" t="s">
        <v>123</v>
      </c>
      <c r="G126" s="15" t="s">
        <v>48</v>
      </c>
      <c r="H126" s="28">
        <v>39430</v>
      </c>
      <c r="I126" s="15" t="s">
        <v>49</v>
      </c>
      <c r="J126" s="15" t="s">
        <v>24</v>
      </c>
      <c r="K126" s="15">
        <v>10</v>
      </c>
      <c r="L126" s="20">
        <v>3</v>
      </c>
      <c r="M126" s="21">
        <v>8</v>
      </c>
      <c r="N126" s="22">
        <f t="shared" si="0"/>
        <v>0.375</v>
      </c>
      <c r="O126" s="23"/>
      <c r="P126" s="23">
        <f t="shared" si="1"/>
        <v>3</v>
      </c>
      <c r="Q126" s="24" t="s">
        <v>50</v>
      </c>
      <c r="R126" s="15" t="s">
        <v>56</v>
      </c>
    </row>
    <row r="127" spans="1:18" ht="75">
      <c r="A127" s="15">
        <v>88</v>
      </c>
      <c r="B127" s="15" t="s">
        <v>43</v>
      </c>
      <c r="C127" s="57" t="s">
        <v>326</v>
      </c>
      <c r="D127" s="16" t="s">
        <v>327</v>
      </c>
      <c r="E127" s="41" t="s">
        <v>202</v>
      </c>
      <c r="F127" s="41" t="s">
        <v>176</v>
      </c>
      <c r="G127" s="15" t="s">
        <v>61</v>
      </c>
      <c r="H127" s="28">
        <v>39241</v>
      </c>
      <c r="I127" s="15" t="s">
        <v>49</v>
      </c>
      <c r="J127" s="15" t="s">
        <v>24</v>
      </c>
      <c r="K127" s="15">
        <v>10</v>
      </c>
      <c r="L127" s="20">
        <v>3</v>
      </c>
      <c r="M127" s="21">
        <v>8</v>
      </c>
      <c r="N127" s="22">
        <f t="shared" si="0"/>
        <v>0.375</v>
      </c>
      <c r="O127" s="23"/>
      <c r="P127" s="23">
        <f t="shared" si="1"/>
        <v>3</v>
      </c>
      <c r="Q127" s="24" t="s">
        <v>50</v>
      </c>
      <c r="R127" s="15" t="s">
        <v>56</v>
      </c>
    </row>
    <row r="128" spans="1:18" ht="75">
      <c r="A128" s="15">
        <v>89</v>
      </c>
      <c r="B128" s="15" t="s">
        <v>43</v>
      </c>
      <c r="C128" s="57" t="s">
        <v>328</v>
      </c>
      <c r="D128" s="16" t="s">
        <v>329</v>
      </c>
      <c r="E128" s="41" t="s">
        <v>330</v>
      </c>
      <c r="F128" s="41" t="s">
        <v>331</v>
      </c>
      <c r="G128" s="15" t="s">
        <v>48</v>
      </c>
      <c r="H128" s="28">
        <v>39388</v>
      </c>
      <c r="I128" s="15" t="s">
        <v>49</v>
      </c>
      <c r="J128" s="15" t="s">
        <v>24</v>
      </c>
      <c r="K128" s="15">
        <v>10</v>
      </c>
      <c r="L128" s="20">
        <v>3</v>
      </c>
      <c r="M128" s="21">
        <v>8</v>
      </c>
      <c r="N128" s="22">
        <f t="shared" si="0"/>
        <v>0.375</v>
      </c>
      <c r="O128" s="23"/>
      <c r="P128" s="23">
        <f t="shared" si="1"/>
        <v>3</v>
      </c>
      <c r="Q128" s="24" t="s">
        <v>50</v>
      </c>
      <c r="R128" s="15" t="s">
        <v>56</v>
      </c>
    </row>
    <row r="129" spans="1:18" ht="75">
      <c r="A129" s="15">
        <v>90</v>
      </c>
      <c r="B129" s="15" t="s">
        <v>43</v>
      </c>
      <c r="C129" s="57" t="s">
        <v>332</v>
      </c>
      <c r="D129" s="16" t="s">
        <v>333</v>
      </c>
      <c r="E129" s="41" t="s">
        <v>202</v>
      </c>
      <c r="F129" s="41" t="s">
        <v>182</v>
      </c>
      <c r="G129" s="15" t="s">
        <v>61</v>
      </c>
      <c r="H129" s="28">
        <v>39109</v>
      </c>
      <c r="I129" s="15" t="s">
        <v>49</v>
      </c>
      <c r="J129" s="15" t="s">
        <v>24</v>
      </c>
      <c r="K129" s="15">
        <v>10</v>
      </c>
      <c r="L129" s="20">
        <v>3</v>
      </c>
      <c r="M129" s="21">
        <v>8</v>
      </c>
      <c r="N129" s="22">
        <f t="shared" si="0"/>
        <v>0.375</v>
      </c>
      <c r="O129" s="23"/>
      <c r="P129" s="23">
        <f t="shared" si="1"/>
        <v>3</v>
      </c>
      <c r="Q129" s="24" t="s">
        <v>50</v>
      </c>
      <c r="R129" s="15" t="s">
        <v>56</v>
      </c>
    </row>
    <row r="130" spans="1:18" ht="75">
      <c r="A130" s="15">
        <v>91</v>
      </c>
      <c r="B130" s="15" t="s">
        <v>43</v>
      </c>
      <c r="C130" s="57" t="s">
        <v>334</v>
      </c>
      <c r="D130" s="16" t="s">
        <v>335</v>
      </c>
      <c r="E130" s="41" t="s">
        <v>73</v>
      </c>
      <c r="F130" s="41" t="s">
        <v>123</v>
      </c>
      <c r="G130" s="15" t="s">
        <v>48</v>
      </c>
      <c r="H130" s="28">
        <v>39331</v>
      </c>
      <c r="I130" s="15" t="s">
        <v>49</v>
      </c>
      <c r="J130" s="15" t="s">
        <v>24</v>
      </c>
      <c r="K130" s="15">
        <v>10</v>
      </c>
      <c r="L130" s="20">
        <v>2</v>
      </c>
      <c r="M130" s="21">
        <v>8</v>
      </c>
      <c r="N130" s="22">
        <f t="shared" si="0"/>
        <v>0.25</v>
      </c>
      <c r="O130" s="23"/>
      <c r="P130" s="23">
        <f t="shared" si="1"/>
        <v>2</v>
      </c>
      <c r="Q130" s="24" t="s">
        <v>50</v>
      </c>
      <c r="R130" s="15" t="s">
        <v>56</v>
      </c>
    </row>
    <row r="131" spans="1:18" ht="50.25" customHeight="1">
      <c r="A131" s="15">
        <v>92</v>
      </c>
      <c r="B131" s="15" t="s">
        <v>43</v>
      </c>
      <c r="C131" s="57" t="s">
        <v>336</v>
      </c>
      <c r="D131" s="16" t="s">
        <v>337</v>
      </c>
      <c r="E131" s="41" t="s">
        <v>150</v>
      </c>
      <c r="F131" s="41" t="s">
        <v>318</v>
      </c>
      <c r="G131" s="15" t="s">
        <v>48</v>
      </c>
      <c r="H131" s="28">
        <v>39221</v>
      </c>
      <c r="I131" s="15" t="s">
        <v>49</v>
      </c>
      <c r="J131" s="15" t="s">
        <v>24</v>
      </c>
      <c r="K131" s="15">
        <v>10</v>
      </c>
      <c r="L131" s="20">
        <v>2</v>
      </c>
      <c r="M131" s="21">
        <v>8</v>
      </c>
      <c r="N131" s="22">
        <f t="shared" si="0"/>
        <v>0.25</v>
      </c>
      <c r="O131" s="23"/>
      <c r="P131" s="23">
        <f t="shared" si="1"/>
        <v>2</v>
      </c>
      <c r="Q131" s="24" t="s">
        <v>50</v>
      </c>
      <c r="R131" s="15" t="s">
        <v>56</v>
      </c>
    </row>
    <row r="132" spans="1:18" ht="45.75" customHeight="1">
      <c r="A132" s="15">
        <v>93</v>
      </c>
      <c r="B132" s="15" t="s">
        <v>43</v>
      </c>
      <c r="C132" s="57" t="s">
        <v>338</v>
      </c>
      <c r="D132" s="16" t="s">
        <v>339</v>
      </c>
      <c r="E132" s="41" t="s">
        <v>315</v>
      </c>
      <c r="F132" s="41" t="s">
        <v>123</v>
      </c>
      <c r="G132" s="15" t="s">
        <v>48</v>
      </c>
      <c r="H132" s="28">
        <v>39155</v>
      </c>
      <c r="I132" s="15" t="s">
        <v>49</v>
      </c>
      <c r="J132" s="15" t="s">
        <v>24</v>
      </c>
      <c r="K132" s="15">
        <v>10</v>
      </c>
      <c r="L132" s="20">
        <v>2</v>
      </c>
      <c r="M132" s="21">
        <v>8</v>
      </c>
      <c r="N132" s="22">
        <f t="shared" si="0"/>
        <v>0.25</v>
      </c>
      <c r="O132" s="23"/>
      <c r="P132" s="23">
        <f t="shared" si="1"/>
        <v>2</v>
      </c>
      <c r="Q132" s="24" t="s">
        <v>50</v>
      </c>
      <c r="R132" s="15" t="s">
        <v>56</v>
      </c>
    </row>
    <row r="133" spans="1:18" ht="50.25" customHeight="1">
      <c r="A133" s="15">
        <v>94</v>
      </c>
      <c r="B133" s="15" t="s">
        <v>43</v>
      </c>
      <c r="C133" s="57" t="s">
        <v>340</v>
      </c>
      <c r="D133" s="16" t="s">
        <v>341</v>
      </c>
      <c r="E133" s="41" t="s">
        <v>342</v>
      </c>
      <c r="F133" s="41" t="s">
        <v>78</v>
      </c>
      <c r="G133" s="15" t="s">
        <v>61</v>
      </c>
      <c r="H133" s="28">
        <v>39322</v>
      </c>
      <c r="I133" s="15" t="s">
        <v>49</v>
      </c>
      <c r="J133" s="15" t="s">
        <v>24</v>
      </c>
      <c r="K133" s="15">
        <v>10</v>
      </c>
      <c r="L133" s="20">
        <v>2</v>
      </c>
      <c r="M133" s="21">
        <v>8</v>
      </c>
      <c r="N133" s="22">
        <f t="shared" si="0"/>
        <v>0.25</v>
      </c>
      <c r="O133" s="23"/>
      <c r="P133" s="23">
        <f t="shared" si="1"/>
        <v>2</v>
      </c>
      <c r="Q133" s="24" t="s">
        <v>50</v>
      </c>
      <c r="R133" s="15" t="s">
        <v>56</v>
      </c>
    </row>
    <row r="134" spans="1:18" ht="50.25" customHeight="1">
      <c r="A134" s="15">
        <v>95</v>
      </c>
      <c r="B134" s="15" t="s">
        <v>43</v>
      </c>
      <c r="C134" s="57" t="s">
        <v>343</v>
      </c>
      <c r="D134" s="16" t="s">
        <v>344</v>
      </c>
      <c r="E134" s="41" t="s">
        <v>157</v>
      </c>
      <c r="F134" s="41" t="s">
        <v>78</v>
      </c>
      <c r="G134" s="15" t="s">
        <v>61</v>
      </c>
      <c r="H134" s="28">
        <v>39134</v>
      </c>
      <c r="I134" s="15" t="s">
        <v>49</v>
      </c>
      <c r="J134" s="15" t="s">
        <v>24</v>
      </c>
      <c r="K134" s="15">
        <v>10</v>
      </c>
      <c r="L134" s="20">
        <v>2</v>
      </c>
      <c r="M134" s="21">
        <v>8</v>
      </c>
      <c r="N134" s="22">
        <f t="shared" si="0"/>
        <v>0.25</v>
      </c>
      <c r="O134" s="23"/>
      <c r="P134" s="23">
        <f t="shared" si="1"/>
        <v>2</v>
      </c>
      <c r="Q134" s="24" t="s">
        <v>50</v>
      </c>
      <c r="R134" s="15" t="s">
        <v>51</v>
      </c>
    </row>
    <row r="135" spans="1:18" ht="75">
      <c r="A135" s="15">
        <v>96</v>
      </c>
      <c r="B135" s="15" t="s">
        <v>43</v>
      </c>
      <c r="C135" s="57" t="s">
        <v>345</v>
      </c>
      <c r="D135" s="16" t="s">
        <v>346</v>
      </c>
      <c r="E135" s="41" t="s">
        <v>205</v>
      </c>
      <c r="F135" s="41" t="s">
        <v>347</v>
      </c>
      <c r="G135" s="15" t="s">
        <v>48</v>
      </c>
      <c r="H135" s="28">
        <v>39083</v>
      </c>
      <c r="I135" s="15" t="s">
        <v>49</v>
      </c>
      <c r="J135" s="15" t="s">
        <v>24</v>
      </c>
      <c r="K135" s="15">
        <v>10</v>
      </c>
      <c r="L135" s="20">
        <v>2</v>
      </c>
      <c r="M135" s="21">
        <v>8</v>
      </c>
      <c r="N135" s="22">
        <f t="shared" si="0"/>
        <v>0.25</v>
      </c>
      <c r="O135" s="23"/>
      <c r="P135" s="23">
        <f t="shared" si="1"/>
        <v>2</v>
      </c>
      <c r="Q135" s="24" t="s">
        <v>50</v>
      </c>
      <c r="R135" s="15" t="s">
        <v>51</v>
      </c>
    </row>
    <row r="136" spans="1:18" ht="75">
      <c r="A136" s="15">
        <v>97</v>
      </c>
      <c r="B136" s="15" t="s">
        <v>43</v>
      </c>
      <c r="C136" s="57" t="s">
        <v>348</v>
      </c>
      <c r="D136" s="16" t="s">
        <v>349</v>
      </c>
      <c r="E136" s="41" t="s">
        <v>350</v>
      </c>
      <c r="F136" s="41" t="s">
        <v>135</v>
      </c>
      <c r="G136" s="15" t="s">
        <v>48</v>
      </c>
      <c r="H136" s="28">
        <v>39174</v>
      </c>
      <c r="I136" s="15" t="s">
        <v>49</v>
      </c>
      <c r="J136" s="15" t="s">
        <v>24</v>
      </c>
      <c r="K136" s="15">
        <v>10</v>
      </c>
      <c r="L136" s="20">
        <v>0</v>
      </c>
      <c r="M136" s="21">
        <v>8</v>
      </c>
      <c r="N136" s="22">
        <f t="shared" si="0"/>
        <v>0</v>
      </c>
      <c r="O136" s="23"/>
      <c r="P136" s="23">
        <f t="shared" si="1"/>
        <v>0</v>
      </c>
      <c r="Q136" s="24" t="s">
        <v>50</v>
      </c>
      <c r="R136" s="15" t="s">
        <v>179</v>
      </c>
    </row>
    <row r="137" spans="1:18" ht="75">
      <c r="A137" s="15">
        <v>98</v>
      </c>
      <c r="B137" s="15" t="s">
        <v>43</v>
      </c>
      <c r="C137" s="57" t="s">
        <v>351</v>
      </c>
      <c r="D137" s="16" t="s">
        <v>352</v>
      </c>
      <c r="E137" s="41" t="s">
        <v>54</v>
      </c>
      <c r="F137" s="41" t="s">
        <v>353</v>
      </c>
      <c r="G137" s="43" t="s">
        <v>48</v>
      </c>
      <c r="H137" s="28">
        <v>38775</v>
      </c>
      <c r="I137" s="15" t="s">
        <v>49</v>
      </c>
      <c r="J137" s="15" t="s">
        <v>24</v>
      </c>
      <c r="K137" s="15">
        <v>11</v>
      </c>
      <c r="L137" s="20">
        <v>7</v>
      </c>
      <c r="M137" s="21">
        <v>8</v>
      </c>
      <c r="N137" s="22">
        <f t="shared" si="0"/>
        <v>0.875</v>
      </c>
      <c r="O137" s="23"/>
      <c r="P137" s="23">
        <f t="shared" si="1"/>
        <v>7</v>
      </c>
      <c r="Q137" s="24" t="s">
        <v>319</v>
      </c>
      <c r="R137" s="15" t="s">
        <v>165</v>
      </c>
    </row>
    <row r="138" spans="1:18" ht="75">
      <c r="A138" s="15">
        <v>99</v>
      </c>
      <c r="B138" s="15" t="s">
        <v>43</v>
      </c>
      <c r="C138" s="57" t="s">
        <v>354</v>
      </c>
      <c r="D138" s="57" t="s">
        <v>355</v>
      </c>
      <c r="E138" s="60" t="s">
        <v>126</v>
      </c>
      <c r="F138" s="60" t="s">
        <v>356</v>
      </c>
      <c r="G138" s="43" t="s">
        <v>48</v>
      </c>
      <c r="H138" s="28">
        <v>38784</v>
      </c>
      <c r="I138" s="15" t="s">
        <v>49</v>
      </c>
      <c r="J138" s="15" t="s">
        <v>24</v>
      </c>
      <c r="K138" s="15">
        <v>11</v>
      </c>
      <c r="L138" s="20">
        <v>6</v>
      </c>
      <c r="M138" s="21">
        <v>8</v>
      </c>
      <c r="N138" s="22">
        <f t="shared" si="0"/>
        <v>0.75</v>
      </c>
      <c r="O138" s="23"/>
      <c r="P138" s="23">
        <f t="shared" si="1"/>
        <v>6</v>
      </c>
      <c r="Q138" s="24" t="s">
        <v>357</v>
      </c>
      <c r="R138" s="15" t="s">
        <v>165</v>
      </c>
    </row>
    <row r="139" spans="1:18" ht="75">
      <c r="A139" s="15">
        <v>100</v>
      </c>
      <c r="B139" s="15" t="s">
        <v>43</v>
      </c>
      <c r="C139" s="57" t="s">
        <v>358</v>
      </c>
      <c r="D139" s="16" t="s">
        <v>359</v>
      </c>
      <c r="E139" s="41" t="s">
        <v>138</v>
      </c>
      <c r="F139" s="41" t="s">
        <v>356</v>
      </c>
      <c r="G139" s="43" t="s">
        <v>48</v>
      </c>
      <c r="H139" s="28">
        <v>38850</v>
      </c>
      <c r="I139" s="15" t="s">
        <v>49</v>
      </c>
      <c r="J139" s="15" t="s">
        <v>24</v>
      </c>
      <c r="K139" s="15">
        <v>11</v>
      </c>
      <c r="L139" s="20">
        <v>4</v>
      </c>
      <c r="M139" s="21">
        <v>8</v>
      </c>
      <c r="N139" s="22">
        <f t="shared" si="0"/>
        <v>0.5</v>
      </c>
      <c r="O139" s="23"/>
      <c r="P139" s="23">
        <f t="shared" si="1"/>
        <v>4</v>
      </c>
      <c r="Q139" s="24" t="s">
        <v>360</v>
      </c>
      <c r="R139" s="15" t="s">
        <v>165</v>
      </c>
    </row>
    <row r="140" spans="1:18" ht="75">
      <c r="A140" s="15">
        <v>101</v>
      </c>
      <c r="B140" s="15" t="s">
        <v>43</v>
      </c>
      <c r="C140" s="57" t="s">
        <v>361</v>
      </c>
      <c r="D140" s="16" t="s">
        <v>362</v>
      </c>
      <c r="E140" s="41" t="s">
        <v>363</v>
      </c>
      <c r="F140" s="41" t="s">
        <v>185</v>
      </c>
      <c r="G140" s="43" t="s">
        <v>61</v>
      </c>
      <c r="H140" s="28">
        <v>38757</v>
      </c>
      <c r="I140" s="15" t="s">
        <v>49</v>
      </c>
      <c r="J140" s="15" t="s">
        <v>24</v>
      </c>
      <c r="K140" s="15">
        <v>11</v>
      </c>
      <c r="L140" s="20">
        <v>4</v>
      </c>
      <c r="M140" s="21">
        <v>8</v>
      </c>
      <c r="N140" s="22">
        <f t="shared" si="0"/>
        <v>0.5</v>
      </c>
      <c r="O140" s="23"/>
      <c r="P140" s="23">
        <f t="shared" si="1"/>
        <v>4</v>
      </c>
      <c r="Q140" s="24" t="s">
        <v>360</v>
      </c>
      <c r="R140" s="15" t="s">
        <v>165</v>
      </c>
    </row>
    <row r="141" spans="1:18" ht="75">
      <c r="A141" s="15">
        <v>102</v>
      </c>
      <c r="B141" s="15" t="s">
        <v>43</v>
      </c>
      <c r="C141" s="57" t="s">
        <v>364</v>
      </c>
      <c r="D141" s="57" t="s">
        <v>365</v>
      </c>
      <c r="E141" s="57" t="s">
        <v>202</v>
      </c>
      <c r="F141" s="57" t="s">
        <v>182</v>
      </c>
      <c r="G141" s="43" t="s">
        <v>61</v>
      </c>
      <c r="H141" s="28">
        <v>38827</v>
      </c>
      <c r="I141" s="15" t="s">
        <v>49</v>
      </c>
      <c r="J141" s="15" t="s">
        <v>24</v>
      </c>
      <c r="K141" s="15">
        <v>11</v>
      </c>
      <c r="L141" s="20">
        <v>4</v>
      </c>
      <c r="M141" s="21">
        <v>8</v>
      </c>
      <c r="N141" s="22">
        <f t="shared" si="0"/>
        <v>0.5</v>
      </c>
      <c r="O141" s="23"/>
      <c r="P141" s="23">
        <f t="shared" si="1"/>
        <v>4</v>
      </c>
      <c r="Q141" s="24" t="s">
        <v>360</v>
      </c>
      <c r="R141" s="15" t="s">
        <v>170</v>
      </c>
    </row>
    <row r="142" spans="1:18" ht="75">
      <c r="A142" s="15">
        <v>103</v>
      </c>
      <c r="B142" s="15" t="s">
        <v>43</v>
      </c>
      <c r="C142" s="57" t="s">
        <v>366</v>
      </c>
      <c r="D142" s="16" t="s">
        <v>367</v>
      </c>
      <c r="E142" s="41" t="s">
        <v>243</v>
      </c>
      <c r="F142" s="41" t="s">
        <v>182</v>
      </c>
      <c r="G142" s="43" t="s">
        <v>61</v>
      </c>
      <c r="H142" s="28">
        <v>39037</v>
      </c>
      <c r="I142" s="15" t="s">
        <v>49</v>
      </c>
      <c r="J142" s="15" t="s">
        <v>24</v>
      </c>
      <c r="K142" s="15">
        <v>11</v>
      </c>
      <c r="L142" s="20">
        <v>3</v>
      </c>
      <c r="M142" s="21">
        <v>8</v>
      </c>
      <c r="N142" s="22">
        <f t="shared" si="0"/>
        <v>0.375</v>
      </c>
      <c r="O142" s="23"/>
      <c r="P142" s="23">
        <f t="shared" si="1"/>
        <v>3</v>
      </c>
      <c r="Q142" s="24" t="s">
        <v>50</v>
      </c>
      <c r="R142" s="15" t="s">
        <v>165</v>
      </c>
    </row>
    <row r="143" spans="1:18" ht="75">
      <c r="A143" s="15">
        <v>104</v>
      </c>
      <c r="B143" s="15" t="s">
        <v>43</v>
      </c>
      <c r="C143" s="57" t="s">
        <v>368</v>
      </c>
      <c r="D143" s="16" t="s">
        <v>369</v>
      </c>
      <c r="E143" s="41" t="s">
        <v>114</v>
      </c>
      <c r="F143" s="41" t="s">
        <v>70</v>
      </c>
      <c r="G143" s="43" t="s">
        <v>61</v>
      </c>
      <c r="H143" s="28">
        <v>38887</v>
      </c>
      <c r="I143" s="15" t="s">
        <v>49</v>
      </c>
      <c r="J143" s="15" t="s">
        <v>24</v>
      </c>
      <c r="K143" s="15">
        <v>11</v>
      </c>
      <c r="L143" s="20">
        <v>3</v>
      </c>
      <c r="M143" s="21">
        <v>8</v>
      </c>
      <c r="N143" s="22">
        <f t="shared" si="0"/>
        <v>0.375</v>
      </c>
      <c r="O143" s="23"/>
      <c r="P143" s="23">
        <f t="shared" si="1"/>
        <v>3</v>
      </c>
      <c r="Q143" s="24" t="s">
        <v>50</v>
      </c>
      <c r="R143" s="15" t="s">
        <v>165</v>
      </c>
    </row>
    <row r="144" spans="1:18" ht="75">
      <c r="A144" s="15">
        <v>105</v>
      </c>
      <c r="B144" s="15" t="s">
        <v>43</v>
      </c>
      <c r="C144" s="57" t="s">
        <v>370</v>
      </c>
      <c r="D144" s="57" t="s">
        <v>371</v>
      </c>
      <c r="E144" s="57" t="s">
        <v>59</v>
      </c>
      <c r="F144" s="57" t="s">
        <v>274</v>
      </c>
      <c r="G144" s="43" t="s">
        <v>61</v>
      </c>
      <c r="H144" s="28">
        <v>38743</v>
      </c>
      <c r="I144" s="15" t="s">
        <v>49</v>
      </c>
      <c r="J144" s="15" t="s">
        <v>24</v>
      </c>
      <c r="K144" s="15">
        <v>11</v>
      </c>
      <c r="L144" s="20">
        <v>3</v>
      </c>
      <c r="M144" s="21">
        <v>8</v>
      </c>
      <c r="N144" s="22">
        <f t="shared" si="0"/>
        <v>0.375</v>
      </c>
      <c r="O144" s="23"/>
      <c r="P144" s="23">
        <f t="shared" si="1"/>
        <v>3</v>
      </c>
      <c r="Q144" s="24" t="s">
        <v>50</v>
      </c>
      <c r="R144" s="15" t="s">
        <v>51</v>
      </c>
    </row>
    <row r="145" spans="1:18" ht="75">
      <c r="A145" s="35">
        <v>106</v>
      </c>
      <c r="B145" s="15" t="s">
        <v>43</v>
      </c>
      <c r="C145" s="57" t="s">
        <v>372</v>
      </c>
      <c r="D145" s="16" t="s">
        <v>373</v>
      </c>
      <c r="E145" s="53" t="s">
        <v>168</v>
      </c>
      <c r="F145" s="53" t="s">
        <v>374</v>
      </c>
      <c r="G145" s="43" t="s">
        <v>48</v>
      </c>
      <c r="H145" s="61">
        <v>39263</v>
      </c>
      <c r="I145" s="15" t="s">
        <v>49</v>
      </c>
      <c r="J145" s="15" t="s">
        <v>24</v>
      </c>
      <c r="K145" s="15">
        <v>11</v>
      </c>
      <c r="L145" s="20">
        <v>2</v>
      </c>
      <c r="M145" s="21">
        <v>8</v>
      </c>
      <c r="N145" s="22">
        <f t="shared" si="0"/>
        <v>0.25</v>
      </c>
      <c r="O145" s="23"/>
      <c r="P145" s="23">
        <f t="shared" si="1"/>
        <v>2</v>
      </c>
      <c r="Q145" s="24" t="s">
        <v>50</v>
      </c>
      <c r="R145" s="15" t="s">
        <v>165</v>
      </c>
    </row>
    <row r="146" spans="1:18" ht="75">
      <c r="A146" s="15">
        <v>107</v>
      </c>
      <c r="B146" s="50" t="s">
        <v>43</v>
      </c>
      <c r="C146" s="57" t="s">
        <v>375</v>
      </c>
      <c r="D146" s="55" t="s">
        <v>376</v>
      </c>
      <c r="E146" s="58" t="s">
        <v>377</v>
      </c>
      <c r="F146" s="58" t="s">
        <v>139</v>
      </c>
      <c r="G146" s="43" t="s">
        <v>48</v>
      </c>
      <c r="H146" s="61">
        <v>38976</v>
      </c>
      <c r="I146" s="48" t="s">
        <v>49</v>
      </c>
      <c r="J146" s="15" t="s">
        <v>24</v>
      </c>
      <c r="K146" s="15">
        <v>11</v>
      </c>
      <c r="L146" s="62">
        <v>2</v>
      </c>
      <c r="M146" s="21">
        <v>8</v>
      </c>
      <c r="N146" s="22">
        <f t="shared" si="0"/>
        <v>0.25</v>
      </c>
      <c r="O146" s="23"/>
      <c r="P146" s="23">
        <f t="shared" si="1"/>
        <v>2</v>
      </c>
      <c r="Q146" s="63" t="s">
        <v>50</v>
      </c>
      <c r="R146" s="15" t="s">
        <v>165</v>
      </c>
    </row>
    <row r="147" spans="1:18" ht="75">
      <c r="A147" s="35">
        <v>108</v>
      </c>
      <c r="B147" s="50" t="s">
        <v>43</v>
      </c>
      <c r="C147" s="57" t="s">
        <v>378</v>
      </c>
      <c r="D147" s="55" t="s">
        <v>163</v>
      </c>
      <c r="E147" s="54" t="s">
        <v>325</v>
      </c>
      <c r="F147" s="54" t="s">
        <v>119</v>
      </c>
      <c r="G147" s="43" t="s">
        <v>48</v>
      </c>
      <c r="H147" s="61">
        <v>38990</v>
      </c>
      <c r="I147" s="48" t="s">
        <v>49</v>
      </c>
      <c r="J147" s="15" t="s">
        <v>24</v>
      </c>
      <c r="K147" s="15">
        <v>11</v>
      </c>
      <c r="L147" s="62">
        <v>1</v>
      </c>
      <c r="M147" s="21">
        <v>8</v>
      </c>
      <c r="N147" s="22">
        <f t="shared" si="0"/>
        <v>0.125</v>
      </c>
      <c r="O147" s="23"/>
      <c r="P147" s="23">
        <f t="shared" si="1"/>
        <v>1</v>
      </c>
      <c r="Q147" s="63" t="s">
        <v>50</v>
      </c>
      <c r="R147" s="15" t="s">
        <v>165</v>
      </c>
    </row>
    <row r="148" spans="1:18" ht="75">
      <c r="A148" s="15">
        <v>109</v>
      </c>
      <c r="B148" s="50" t="s">
        <v>43</v>
      </c>
      <c r="C148" s="57" t="s">
        <v>379</v>
      </c>
      <c r="D148" s="55" t="s">
        <v>380</v>
      </c>
      <c r="E148" s="41" t="s">
        <v>350</v>
      </c>
      <c r="F148" s="41" t="s">
        <v>74</v>
      </c>
      <c r="G148" s="43" t="s">
        <v>48</v>
      </c>
      <c r="H148" s="28">
        <v>38957</v>
      </c>
      <c r="I148" s="48" t="s">
        <v>49</v>
      </c>
      <c r="J148" s="15" t="s">
        <v>24</v>
      </c>
      <c r="K148" s="15">
        <v>11</v>
      </c>
      <c r="L148" s="62">
        <v>1</v>
      </c>
      <c r="M148" s="21">
        <v>8</v>
      </c>
      <c r="N148" s="22">
        <f t="shared" si="0"/>
        <v>0.125</v>
      </c>
      <c r="O148" s="23"/>
      <c r="P148" s="23">
        <f t="shared" si="1"/>
        <v>1</v>
      </c>
      <c r="Q148" s="63" t="s">
        <v>50</v>
      </c>
      <c r="R148" s="15" t="s">
        <v>165</v>
      </c>
    </row>
    <row r="149" spans="1:18" ht="56.25" customHeight="1">
      <c r="A149" s="64" t="s">
        <v>381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9"/>
      <c r="P149" s="9"/>
      <c r="Q149" s="9"/>
      <c r="R149" s="9"/>
    </row>
    <row r="150" spans="1:18" ht="53.25" customHeight="1">
      <c r="A150" s="4" t="s">
        <v>382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9"/>
      <c r="P150" s="9"/>
      <c r="Q150" s="9"/>
      <c r="R150" s="9"/>
    </row>
  </sheetData>
  <sheetProtection selectLockedCells="1" selectUnlockedCells="1"/>
  <autoFilter ref="A39:R150"/>
  <mergeCells count="28">
    <mergeCell ref="A1:R1"/>
    <mergeCell ref="A2:R2"/>
    <mergeCell ref="A3:R3"/>
    <mergeCell ref="J4:Q4"/>
    <mergeCell ref="A5:R5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149:N149"/>
    <mergeCell ref="A150:N1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2023-10-26T17:21:20Z</dcterms:created>
  <dcterms:modified xsi:type="dcterms:W3CDTF">2023-11-03T11:41:43Z</dcterms:modified>
  <cp:category/>
  <cp:version/>
  <cp:contentType/>
  <cp:contentStatus/>
  <cp:revision>1</cp:revision>
</cp:coreProperties>
</file>