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'Лист1'!$A$1:$T$55</definedName>
    <definedName name="_xlnm._FilterDatabase" localSheetId="0" hidden="1">'Лист1'!$A$39:$T$55</definedName>
    <definedName name="Excel_BuiltIn_Print_Area" localSheetId="0">'Лист1'!$A$1:$T$55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<sst xmlns="http://schemas.openxmlformats.org/spreadsheetml/2006/main" count="85" uniqueCount="61">
  <si>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</si>
  <si>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</si>
  <si>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</si>
  <si>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«10»октября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</si>
  <si>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общеобразовательное учреждение "Средняя общеобразовательная школа №15"</t>
    </r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</si>
  <si>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</si>
  <si>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- 12  , 10 класс - 5   , 11 класс -  7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</si>
  <si>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</si>
  <si>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>Председатель жюри:</t>
    </r>
    <r>
      <rPr>
        <sz val="18"/>
        <rFont val="Times New Roman"/>
        <family val="1"/>
      </rPr>
      <t xml:space="preserve"> Кобзева Галина Васильевна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</si>
  <si>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Улыбышева Елизавета Валериевна</t>
    </r>
  </si>
  <si>
    <t>Члены жюри: Ананьев Игорь Викторович, Баженова Ксения Генадьевна, Крылова Людмила Викторовна, Щугорева Елена Алексеевна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</si>
  <si>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</si>
  <si>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</si>
  <si>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праву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</si>
  <si>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</si>
  <si>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параву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</si>
  <si>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</si>
  <si>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  10 класс -  0  , 11 класс - 0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</si>
  <si>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</si>
  <si>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</si>
  <si>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  , «ПРОТИВ» -     0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</si>
  <si>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</si>
  <si>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</si>
  <si>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</si>
  <si>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</si>
  <si>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</si>
  <si>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</si>
  <si>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</si>
  <si>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</si>
  <si>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</si>
  <si>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</si>
  <si>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</si>
  <si>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</si>
  <si>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</si>
  <si>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</si>
  <si>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</si>
  <si>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</si>
  <si>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</si>
  <si>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</si>
  <si>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</si>
  <si>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</si>
  <si>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</si>
  <si>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</si>
  <si>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</si>
  <si>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</si>
  <si>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</si>
  <si>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П-10-05</t>
  </si>
  <si>
    <t>П-10-04</t>
  </si>
  <si>
    <t>П-10-03</t>
  </si>
  <si>
    <t>П-10-01</t>
  </si>
  <si>
    <t>П-10-02</t>
  </si>
  <si>
    <t>П-11-13</t>
  </si>
  <si>
    <t>П-11-09</t>
  </si>
  <si>
    <t>П-11-12</t>
  </si>
  <si>
    <t>П-11-08</t>
  </si>
  <si>
    <t>П-11-07</t>
  </si>
  <si>
    <t>П-11-06</t>
  </si>
  <si>
    <t>П-11-11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</si>
  <si>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Кобзева Галина Васильевна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</si>
  <si>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Улыбышева Елизавета Валериевна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</t>
    </r>
    <r>
      <rPr>
        <i/>
        <sz val="18"/>
        <color indexed="8"/>
        <rFont val="Times New Roman"/>
        <family val="1"/>
      </rPr>
      <t>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</si>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</sst>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="70" zoomScaleNormal="73" zoomScaleSheetLayoutView="70" workbookViewId="0" topLeftCell="A37">
      <selection activeCell="U1" sqref="U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</row>
    <row r="14" spans="1:20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56" s="4" customFormat="1" ht="24">
      <c r="A23" s="4" t="s">
        <v>16</v>
      </c>
      <c r="IR23"/>
      <c r="IS23"/>
      <c r="IT23"/>
      <c r="IU23"/>
      <c r="IV23"/>
    </row>
    <row r="24" spans="1:256" s="4" customFormat="1" ht="21.75">
      <c r="A24" s="4" t="s">
        <v>17</v>
      </c>
      <c r="IR24"/>
      <c r="IS24"/>
      <c r="IT24"/>
      <c r="IU24"/>
      <c r="IV24"/>
    </row>
    <row r="25" spans="1:256" s="4" customFormat="1" ht="21.75">
      <c r="A25" s="4" t="s">
        <v>18</v>
      </c>
      <c r="IR25"/>
      <c r="IS25"/>
      <c r="IT25"/>
      <c r="IU25"/>
      <c r="IV25"/>
    </row>
    <row r="26" spans="1:20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56" s="4" customFormat="1" ht="24">
      <c r="A27" s="4" t="s">
        <v>19</v>
      </c>
      <c r="IR27"/>
      <c r="IS27"/>
      <c r="IT27"/>
      <c r="IU27"/>
      <c r="IV27"/>
    </row>
    <row r="28" spans="252:256" s="4" customFormat="1" ht="24">
      <c r="IR28"/>
      <c r="IS28"/>
      <c r="IT28"/>
      <c r="IU28"/>
      <c r="IV28"/>
    </row>
    <row r="29" spans="1:20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</row>
    <row r="31" spans="1:20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49.5">
      <c r="A40" s="16">
        <v>1</v>
      </c>
      <c r="B40" s="16" t="s">
        <v>45</v>
      </c>
      <c r="C40" s="16" t="s">
        <v>46</v>
      </c>
      <c r="D40" s="16" t="s">
        <v>24</v>
      </c>
      <c r="E40" s="17">
        <v>2</v>
      </c>
      <c r="F40" s="17">
        <v>1</v>
      </c>
      <c r="G40" s="17">
        <v>2</v>
      </c>
      <c r="H40" s="17">
        <v>3</v>
      </c>
      <c r="I40" s="17">
        <v>5</v>
      </c>
      <c r="J40" s="17">
        <v>2</v>
      </c>
      <c r="K40" s="17">
        <v>8</v>
      </c>
      <c r="L40" s="17">
        <v>0</v>
      </c>
      <c r="M40" s="17">
        <v>1</v>
      </c>
      <c r="N40" s="17">
        <v>1</v>
      </c>
      <c r="O40" s="17">
        <v>0</v>
      </c>
      <c r="P40" s="17">
        <v>0</v>
      </c>
      <c r="Q40" s="18">
        <f aca="true" t="shared" si="0" ref="Q40:Q51">SUM(E40:P40)</f>
        <v>25</v>
      </c>
      <c r="R40" s="17">
        <v>80</v>
      </c>
      <c r="S40" s="19">
        <f aca="true" t="shared" si="1" ref="S40:S51">Q40/R40</f>
        <v>0.3125</v>
      </c>
      <c r="T40" s="20"/>
    </row>
    <row r="41" spans="1:20" ht="49.5">
      <c r="A41" s="16">
        <v>2</v>
      </c>
      <c r="B41" s="16" t="s">
        <v>45</v>
      </c>
      <c r="C41" s="16" t="s">
        <v>47</v>
      </c>
      <c r="D41" s="16" t="s">
        <v>24</v>
      </c>
      <c r="E41" s="17">
        <v>1</v>
      </c>
      <c r="F41" s="17">
        <v>1</v>
      </c>
      <c r="G41" s="17">
        <v>0</v>
      </c>
      <c r="H41" s="17">
        <v>0</v>
      </c>
      <c r="I41" s="17">
        <v>3</v>
      </c>
      <c r="J41" s="17">
        <v>2</v>
      </c>
      <c r="K41" s="17">
        <v>11</v>
      </c>
      <c r="L41" s="17">
        <v>0</v>
      </c>
      <c r="M41" s="17">
        <v>1</v>
      </c>
      <c r="N41" s="17">
        <v>0</v>
      </c>
      <c r="O41" s="17">
        <v>1</v>
      </c>
      <c r="P41" s="17">
        <v>1</v>
      </c>
      <c r="Q41" s="18">
        <f t="shared" si="0"/>
        <v>21</v>
      </c>
      <c r="R41" s="17">
        <v>80</v>
      </c>
      <c r="S41" s="19">
        <f t="shared" si="1"/>
        <v>0.2625</v>
      </c>
      <c r="T41" s="20"/>
    </row>
    <row r="42" spans="1:20" ht="49.5">
      <c r="A42" s="16">
        <v>3</v>
      </c>
      <c r="B42" s="16" t="s">
        <v>45</v>
      </c>
      <c r="C42" s="16" t="s">
        <v>48</v>
      </c>
      <c r="D42" s="16" t="s">
        <v>24</v>
      </c>
      <c r="E42" s="17">
        <v>2</v>
      </c>
      <c r="F42" s="17">
        <v>1</v>
      </c>
      <c r="G42" s="17">
        <v>1</v>
      </c>
      <c r="H42" s="17">
        <v>0</v>
      </c>
      <c r="I42" s="17">
        <v>3</v>
      </c>
      <c r="J42" s="17">
        <v>2</v>
      </c>
      <c r="K42" s="17">
        <v>7</v>
      </c>
      <c r="L42" s="17">
        <v>0</v>
      </c>
      <c r="M42" s="17">
        <v>2</v>
      </c>
      <c r="N42" s="17">
        <v>1</v>
      </c>
      <c r="O42" s="17">
        <v>0</v>
      </c>
      <c r="P42" s="17">
        <v>0</v>
      </c>
      <c r="Q42" s="18">
        <f t="shared" si="0"/>
        <v>19</v>
      </c>
      <c r="R42" s="17">
        <v>80</v>
      </c>
      <c r="S42" s="19">
        <f t="shared" si="1"/>
        <v>0.2375</v>
      </c>
      <c r="T42" s="20"/>
    </row>
    <row r="43" spans="1:20" ht="49.5">
      <c r="A43" s="16">
        <v>4</v>
      </c>
      <c r="B43" s="16" t="s">
        <v>45</v>
      </c>
      <c r="C43" s="16" t="s">
        <v>49</v>
      </c>
      <c r="D43" s="16" t="s">
        <v>24</v>
      </c>
      <c r="E43" s="17">
        <v>2</v>
      </c>
      <c r="F43" s="17">
        <v>0</v>
      </c>
      <c r="G43" s="17">
        <v>0</v>
      </c>
      <c r="H43" s="17">
        <v>1</v>
      </c>
      <c r="I43" s="17">
        <v>5</v>
      </c>
      <c r="J43" s="17">
        <v>1</v>
      </c>
      <c r="K43" s="17">
        <v>7</v>
      </c>
      <c r="L43" s="17">
        <v>0</v>
      </c>
      <c r="M43" s="17">
        <v>0</v>
      </c>
      <c r="N43" s="17">
        <v>1</v>
      </c>
      <c r="O43" s="17">
        <v>0</v>
      </c>
      <c r="P43" s="17">
        <v>0</v>
      </c>
      <c r="Q43" s="18">
        <f t="shared" si="0"/>
        <v>17</v>
      </c>
      <c r="R43" s="17">
        <v>80</v>
      </c>
      <c r="S43" s="19">
        <f t="shared" si="1"/>
        <v>0.2125</v>
      </c>
      <c r="T43" s="20"/>
    </row>
    <row r="44" spans="1:20" ht="49.5">
      <c r="A44" s="16">
        <v>5</v>
      </c>
      <c r="B44" s="16" t="s">
        <v>45</v>
      </c>
      <c r="C44" s="16" t="s">
        <v>50</v>
      </c>
      <c r="D44" s="16" t="s">
        <v>24</v>
      </c>
      <c r="E44" s="17">
        <v>2</v>
      </c>
      <c r="F44" s="17">
        <v>1</v>
      </c>
      <c r="G44" s="17">
        <v>1</v>
      </c>
      <c r="H44" s="17">
        <v>0</v>
      </c>
      <c r="I44" s="17">
        <v>1</v>
      </c>
      <c r="J44" s="17">
        <v>0</v>
      </c>
      <c r="K44" s="17">
        <v>6</v>
      </c>
      <c r="L44" s="17">
        <v>1</v>
      </c>
      <c r="M44" s="17">
        <v>1</v>
      </c>
      <c r="N44" s="17">
        <v>0</v>
      </c>
      <c r="O44" s="17">
        <v>0</v>
      </c>
      <c r="P44" s="17">
        <v>1</v>
      </c>
      <c r="Q44" s="18">
        <f t="shared" si="0"/>
        <v>14</v>
      </c>
      <c r="R44" s="17">
        <v>80</v>
      </c>
      <c r="S44" s="19">
        <f t="shared" si="1"/>
        <v>0.175</v>
      </c>
      <c r="T44" s="20"/>
    </row>
    <row r="45" spans="1:20" ht="49.5">
      <c r="A45" s="16">
        <v>6</v>
      </c>
      <c r="B45" s="16" t="s">
        <v>45</v>
      </c>
      <c r="C45" s="21" t="s">
        <v>51</v>
      </c>
      <c r="D45" s="16" t="s">
        <v>24</v>
      </c>
      <c r="E45" s="17">
        <v>3</v>
      </c>
      <c r="F45" s="17">
        <v>3</v>
      </c>
      <c r="G45" s="17">
        <v>4</v>
      </c>
      <c r="H45" s="17">
        <v>3</v>
      </c>
      <c r="I45" s="17">
        <v>5</v>
      </c>
      <c r="J45" s="17">
        <v>3</v>
      </c>
      <c r="K45" s="17">
        <v>9</v>
      </c>
      <c r="L45" s="17">
        <v>0</v>
      </c>
      <c r="M45" s="17">
        <v>1</v>
      </c>
      <c r="N45" s="17">
        <v>0</v>
      </c>
      <c r="O45" s="17">
        <v>1</v>
      </c>
      <c r="P45" s="17">
        <v>0</v>
      </c>
      <c r="Q45" s="18">
        <f t="shared" si="0"/>
        <v>32</v>
      </c>
      <c r="R45" s="17">
        <v>80</v>
      </c>
      <c r="S45" s="19">
        <f t="shared" si="1"/>
        <v>0.4</v>
      </c>
      <c r="T45" s="20"/>
    </row>
    <row r="46" spans="1:20" ht="49.5">
      <c r="A46" s="16">
        <v>7</v>
      </c>
      <c r="B46" s="16" t="s">
        <v>45</v>
      </c>
      <c r="C46" s="16" t="s">
        <v>52</v>
      </c>
      <c r="D46" s="16" t="s">
        <v>24</v>
      </c>
      <c r="E46" s="17">
        <v>2</v>
      </c>
      <c r="F46" s="17">
        <v>1</v>
      </c>
      <c r="G46" s="17">
        <v>0</v>
      </c>
      <c r="H46" s="17">
        <v>2</v>
      </c>
      <c r="I46" s="17">
        <v>5</v>
      </c>
      <c r="J46" s="17">
        <v>3</v>
      </c>
      <c r="K46" s="17">
        <v>11</v>
      </c>
      <c r="L46" s="17">
        <v>0</v>
      </c>
      <c r="M46" s="17">
        <v>2</v>
      </c>
      <c r="N46" s="17">
        <v>0</v>
      </c>
      <c r="O46" s="17">
        <v>0</v>
      </c>
      <c r="P46" s="17">
        <v>0</v>
      </c>
      <c r="Q46" s="18">
        <f t="shared" si="0"/>
        <v>26</v>
      </c>
      <c r="R46" s="17">
        <v>80</v>
      </c>
      <c r="S46" s="19">
        <f t="shared" si="1"/>
        <v>0.325</v>
      </c>
      <c r="T46" s="20"/>
    </row>
    <row r="47" spans="1:20" ht="49.5">
      <c r="A47" s="16">
        <v>8</v>
      </c>
      <c r="B47" s="16" t="s">
        <v>45</v>
      </c>
      <c r="C47" s="16" t="s">
        <v>53</v>
      </c>
      <c r="D47" s="16" t="s">
        <v>24</v>
      </c>
      <c r="E47" s="17">
        <v>4</v>
      </c>
      <c r="F47" s="17">
        <v>1</v>
      </c>
      <c r="G47" s="17">
        <v>1</v>
      </c>
      <c r="H47" s="17">
        <v>2</v>
      </c>
      <c r="I47" s="17">
        <v>5</v>
      </c>
      <c r="J47" s="17">
        <v>4</v>
      </c>
      <c r="K47" s="17">
        <v>6</v>
      </c>
      <c r="L47" s="17">
        <v>0</v>
      </c>
      <c r="M47" s="17">
        <v>1</v>
      </c>
      <c r="N47" s="17">
        <v>0</v>
      </c>
      <c r="O47" s="17">
        <v>1</v>
      </c>
      <c r="P47" s="17">
        <v>0</v>
      </c>
      <c r="Q47" s="18">
        <f t="shared" si="0"/>
        <v>25</v>
      </c>
      <c r="R47" s="17">
        <v>80</v>
      </c>
      <c r="S47" s="19">
        <f t="shared" si="1"/>
        <v>0.3125</v>
      </c>
      <c r="T47" s="20"/>
    </row>
    <row r="48" spans="1:20" ht="49.5">
      <c r="A48" s="16">
        <v>9</v>
      </c>
      <c r="B48" s="16" t="s">
        <v>45</v>
      </c>
      <c r="C48" s="16" t="s">
        <v>54</v>
      </c>
      <c r="D48" s="16" t="s">
        <v>24</v>
      </c>
      <c r="E48" s="17">
        <v>3</v>
      </c>
      <c r="F48" s="17">
        <v>1</v>
      </c>
      <c r="G48" s="17">
        <v>0</v>
      </c>
      <c r="H48" s="17">
        <v>2</v>
      </c>
      <c r="I48" s="17">
        <v>5</v>
      </c>
      <c r="J48" s="17">
        <v>0</v>
      </c>
      <c r="K48" s="17">
        <v>10</v>
      </c>
      <c r="L48" s="17">
        <v>0</v>
      </c>
      <c r="M48" s="17">
        <v>2</v>
      </c>
      <c r="N48" s="17">
        <v>0</v>
      </c>
      <c r="O48" s="17">
        <v>0</v>
      </c>
      <c r="P48" s="17">
        <v>0</v>
      </c>
      <c r="Q48" s="18">
        <f t="shared" si="0"/>
        <v>23</v>
      </c>
      <c r="R48" s="17">
        <v>80</v>
      </c>
      <c r="S48" s="19">
        <f t="shared" si="1"/>
        <v>0.2875</v>
      </c>
      <c r="T48" s="20"/>
    </row>
    <row r="49" spans="1:20" ht="49.5">
      <c r="A49" s="16">
        <v>10</v>
      </c>
      <c r="B49" s="16" t="s">
        <v>45</v>
      </c>
      <c r="C49" s="16" t="s">
        <v>55</v>
      </c>
      <c r="D49" s="16" t="s">
        <v>24</v>
      </c>
      <c r="E49" s="17">
        <v>4</v>
      </c>
      <c r="F49" s="17">
        <v>0</v>
      </c>
      <c r="G49" s="17">
        <v>1</v>
      </c>
      <c r="H49" s="17">
        <v>0</v>
      </c>
      <c r="I49" s="17">
        <v>3</v>
      </c>
      <c r="J49" s="17">
        <v>2</v>
      </c>
      <c r="K49" s="17">
        <v>6</v>
      </c>
      <c r="L49" s="17">
        <v>2</v>
      </c>
      <c r="M49" s="17">
        <v>0</v>
      </c>
      <c r="N49" s="17">
        <v>0</v>
      </c>
      <c r="O49" s="17">
        <v>0</v>
      </c>
      <c r="P49" s="17">
        <v>0</v>
      </c>
      <c r="Q49" s="18">
        <f t="shared" si="0"/>
        <v>18</v>
      </c>
      <c r="R49" s="17">
        <v>80</v>
      </c>
      <c r="S49" s="19">
        <f t="shared" si="1"/>
        <v>0.225</v>
      </c>
      <c r="T49" s="20"/>
    </row>
    <row r="50" spans="1:20" ht="49.5">
      <c r="A50" s="16">
        <v>11</v>
      </c>
      <c r="B50" s="16" t="s">
        <v>45</v>
      </c>
      <c r="C50" s="16" t="s">
        <v>56</v>
      </c>
      <c r="D50" s="16" t="s">
        <v>24</v>
      </c>
      <c r="E50" s="17">
        <v>3</v>
      </c>
      <c r="F50" s="17">
        <v>1</v>
      </c>
      <c r="G50" s="17">
        <v>1</v>
      </c>
      <c r="H50" s="17">
        <v>0</v>
      </c>
      <c r="I50" s="17">
        <v>3</v>
      </c>
      <c r="J50" s="17">
        <v>1</v>
      </c>
      <c r="K50" s="17">
        <v>6</v>
      </c>
      <c r="L50" s="17">
        <v>0</v>
      </c>
      <c r="M50" s="17">
        <v>1</v>
      </c>
      <c r="N50" s="17">
        <v>0</v>
      </c>
      <c r="O50" s="17">
        <v>1</v>
      </c>
      <c r="P50" s="17">
        <v>0</v>
      </c>
      <c r="Q50" s="18">
        <f t="shared" si="0"/>
        <v>17</v>
      </c>
      <c r="R50" s="17">
        <v>80</v>
      </c>
      <c r="S50" s="19">
        <f t="shared" si="1"/>
        <v>0.2125</v>
      </c>
      <c r="T50" s="20"/>
    </row>
    <row r="51" spans="1:20" ht="49.5">
      <c r="A51" s="16">
        <v>12</v>
      </c>
      <c r="B51" s="16" t="s">
        <v>45</v>
      </c>
      <c r="C51" s="16" t="s">
        <v>57</v>
      </c>
      <c r="D51" s="16" t="s">
        <v>24</v>
      </c>
      <c r="E51" s="17">
        <v>0</v>
      </c>
      <c r="F51" s="17">
        <v>0</v>
      </c>
      <c r="G51" s="17">
        <v>2</v>
      </c>
      <c r="H51" s="17">
        <v>0</v>
      </c>
      <c r="I51" s="17">
        <v>0</v>
      </c>
      <c r="J51" s="17">
        <v>1</v>
      </c>
      <c r="K51" s="17">
        <v>9</v>
      </c>
      <c r="L51" s="17">
        <v>2</v>
      </c>
      <c r="M51" s="17">
        <v>2</v>
      </c>
      <c r="N51" s="17">
        <v>0</v>
      </c>
      <c r="O51" s="17">
        <v>0</v>
      </c>
      <c r="P51" s="17">
        <v>0</v>
      </c>
      <c r="Q51" s="18">
        <f t="shared" si="0"/>
        <v>16</v>
      </c>
      <c r="R51" s="17">
        <v>80</v>
      </c>
      <c r="S51" s="19">
        <f t="shared" si="1"/>
        <v>0.2</v>
      </c>
      <c r="T51" s="20"/>
    </row>
    <row r="52" spans="1:20" ht="50.25" customHeight="1">
      <c r="A52" s="4" t="s">
        <v>58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9"/>
    </row>
    <row r="53" spans="1:20" ht="45.75" customHeight="1">
      <c r="A53" s="4" t="s">
        <v>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9"/>
    </row>
    <row r="54" spans="1:20" ht="50.25" customHeight="1">
      <c r="A54" s="6" t="s">
        <v>60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50.25" customHeight="1">
      <c r="A55" s="6" t="s">
        <v>60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</sheetData>
  <sheetProtection selectLockedCells="1" selectUnlockedCells="1"/>
  <autoFilter ref="A39:T55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Q23"/>
    <mergeCell ref="A24:IQ24"/>
    <mergeCell ref="A25:IQ25"/>
    <mergeCell ref="A27:IQ27"/>
    <mergeCell ref="A28:IQ28"/>
    <mergeCell ref="A30:S30"/>
    <mergeCell ref="A33:T33"/>
    <mergeCell ref="A34:T34"/>
    <mergeCell ref="A36:T36"/>
    <mergeCell ref="A37:T37"/>
    <mergeCell ref="A52:S52"/>
    <mergeCell ref="A53:S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2023-10-10T14:20:58Z</cp:lastPrinted>
  <dcterms:modified xsi:type="dcterms:W3CDTF">2023-10-13T07:43:18Z</dcterms:modified>
  <cp:category/>
  <cp:version/>
  <cp:contentType/>
  <cp:contentStatus/>
  <cp:revision>1</cp:revision>
</cp:coreProperties>
</file>