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'Лист1'!$A$39:$R$53</definedName>
    <definedName name="Excel_BuiltIn__FilterDatabase" localSheetId="0">'Лист1'!$A$39:$R$49</definedName>
    <definedName name="Excel_BuiltIn_Print_Area" localSheetId="0">'Лист1'!$A$1:$R$53</definedName>
    <definedName name="_xlnm.Print_Area" localSheetId="0">'Лист1'!$A$1:$R$53</definedName>
  </definedNames>
  <calcPr fullCalcOnLoad="1"/>
</workbook>
</file>

<file path=xl/sharedStrings.xml><?xml version="1.0" encoding="utf-8"?>
<sst xmlns="http://schemas.openxmlformats.org/spreadsheetml/2006/main" count="119" uniqueCount="86">
  <si>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</si>
  <si>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</si>
  <si>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</si>
  <si>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</si>
  <si>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</si>
  <si>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</si>
  <si>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</si>
  <si>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</si>
  <si>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</si>
  <si>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</si>
  <si>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</si>
  <si>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</si>
  <si>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</si>
  <si>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</si>
  <si>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</si>
  <si>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</si>
  <si>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</si>
  <si>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</si>
  <si>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</si>
  <si>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</si>
  <si>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</si>
  <si>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</si>
  <si>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</si>
  <si>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</si>
  <si>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</si>
  <si>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</si>
  <si>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</si>
  <si>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</si>
  <si>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</si>
  <si>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</si>
  <si>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</si>
  <si>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</si>
  <si>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</si>
  <si>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</si>
  <si>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</si>
  <si>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</si>
  <si>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r>
      <t>Место проведе</t>
    </r>
    <r>
      <rPr>
        <sz val="18"/>
        <rFont val="Times New Roman"/>
        <family val="1"/>
      </rPr>
      <t>ния: МБОУ СОШ №17 "Юнармеец"</t>
    </r>
  </si>
  <si>
    <t>МБОУ СОШ №17 "Юнармеец"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</si>
  <si>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4 класс -  8  .</t>
    </r>
  </si>
  <si>
    <t>Председатель жюри: Фролкова Ольга Владимировна</t>
  </si>
  <si>
    <t>Секретарь жюри: Першикова Елена Викторовна</t>
  </si>
  <si>
    <t>Члены жюри: Мартынова Ангелина Олеговна, Попова Галина Викторовна, Попова Лариса Николаевна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</si>
  <si>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</si>
  <si>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r>
      <t xml:space="preserve">   Председатель жюри: </t>
    </r>
    <r>
      <rPr>
        <u val="single"/>
        <sz val="18"/>
        <rFont val="Times New Roman"/>
        <family val="1"/>
      </rPr>
      <t xml:space="preserve">Фролкова Ольга Владимировна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</si>
  <si>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</t>
    </r>
    <r>
      <rPr>
        <u val="single"/>
        <sz val="18"/>
        <rFont val="Times New Roman"/>
        <family val="1"/>
      </rPr>
      <t>Першикова Елена Викторовна</t>
    </r>
    <r>
      <rPr>
        <i/>
        <sz val="18"/>
        <rFont val="Times New Roman"/>
        <family val="1"/>
      </rPr>
      <t xml:space="preserve"> (подпись)______________________</t>
    </r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</si>
  <si>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</si>
  <si>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</t>
  </si>
  <si>
    <t>sma23420/edu680137/4/86z78</t>
  </si>
  <si>
    <t>Тетикова</t>
  </si>
  <si>
    <t>Анастасия</t>
  </si>
  <si>
    <t>Андреевна</t>
  </si>
  <si>
    <t>ж</t>
  </si>
  <si>
    <t>Першикова Елена Викторовна</t>
  </si>
  <si>
    <t>sma23420/edu680137/4/85479</t>
  </si>
  <si>
    <t>Игоревна</t>
  </si>
  <si>
    <t xml:space="preserve">Жмакина </t>
  </si>
  <si>
    <t xml:space="preserve">Алиса </t>
  </si>
  <si>
    <t>sma23420/edu680137/4/9qq29</t>
  </si>
  <si>
    <t>Сошкин</t>
  </si>
  <si>
    <t>Артемий</t>
  </si>
  <si>
    <t>Сергеевич</t>
  </si>
  <si>
    <t>sma23420/edu680137/4/8ww48</t>
  </si>
  <si>
    <t>Дикова</t>
  </si>
  <si>
    <t>Алёна</t>
  </si>
  <si>
    <t>Владимировна</t>
  </si>
  <si>
    <t>Фролкова Ольга Владимировна</t>
  </si>
  <si>
    <t>sma23420/edu680137/4/93zz8</t>
  </si>
  <si>
    <t>Титова</t>
  </si>
  <si>
    <t>Ангелина</t>
  </si>
  <si>
    <t>Дмитриевна</t>
  </si>
  <si>
    <t>sma23420/edu680137/4/9vwz8</t>
  </si>
  <si>
    <t>Сорока</t>
  </si>
  <si>
    <t>Егор</t>
  </si>
  <si>
    <t>Вячеславович</t>
  </si>
  <si>
    <t>10.12.1012</t>
  </si>
  <si>
    <t>Попова Галина Викторовна</t>
  </si>
  <si>
    <t>Мартынова Ангелина Олеговна</t>
  </si>
  <si>
    <t>sma23420/edu680137/4/97248</t>
  </si>
  <si>
    <t>Иванова</t>
  </si>
  <si>
    <t>Валерия</t>
  </si>
  <si>
    <t>Михайловна</t>
  </si>
  <si>
    <t>победитель</t>
  </si>
  <si>
    <t>участник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</si>
  <si>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1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</si>
  <si>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0  .</t>
    </r>
  </si>
  <si>
    <r>
      <t>от « 01   »___</t>
    </r>
    <r>
      <rPr>
        <b/>
        <u val="single"/>
        <sz val="18"/>
        <color indexed="8"/>
        <rFont val="Times New Roman"/>
        <family val="1"/>
      </rPr>
      <t>_ноября_</t>
    </r>
    <r>
      <rPr>
        <b/>
        <sz val="18"/>
        <color indexed="8"/>
        <rFont val="Times New Roman"/>
        <family val="1"/>
      </rPr>
      <t>__ 2023 г.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</si>
</sst>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3"/>
  <sheetViews>
    <sheetView tabSelected="1" view="pageBreakPreview" zoomScale="50" zoomScaleNormal="73" zoomScaleSheetLayoutView="50" zoomScalePageLayoutView="0" workbookViewId="0" topLeftCell="A1">
      <selection activeCell="L4" sqref="L4:P4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2.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37" t="s">
        <v>85</v>
      </c>
      <c r="M4" s="37"/>
      <c r="N4" s="37"/>
      <c r="O4" s="37"/>
      <c r="P4" s="37"/>
      <c r="Q4" s="1"/>
      <c r="R4" s="2"/>
    </row>
    <row r="5" spans="1:18" ht="23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3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3.2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23.25">
      <c r="A8" s="30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34" t="s">
        <v>39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3.25">
      <c r="A13" s="29" t="s">
        <v>40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7"/>
    </row>
    <row r="14" spans="1:18" ht="24" customHeight="1">
      <c r="A14" s="35" t="s">
        <v>41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7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32" t="s">
        <v>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23.25">
      <c r="A17" s="30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3.25">
      <c r="A18" s="30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32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3.25">
      <c r="A21" s="33" t="s">
        <v>42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51" s="3" customFormat="1" ht="23.25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</row>
    <row r="24" spans="1:251" s="3" customFormat="1" ht="23.25">
      <c r="A24" s="30" t="s">
        <v>83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:251" s="3" customFormat="1" ht="23.25">
      <c r="A25" s="30" t="s">
        <v>84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51" s="3" customFormat="1" ht="23.25">
      <c r="A27" s="30" t="s">
        <v>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s="3" customFormat="1" ht="23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31" t="s">
        <v>11</v>
      </c>
      <c r="B30" s="31"/>
      <c r="C30" s="31"/>
      <c r="D30" s="31"/>
      <c r="E30" s="31"/>
      <c r="F30" s="31"/>
      <c r="G30" s="31"/>
      <c r="H30" s="31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>
      <c r="A33" s="32" t="s">
        <v>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23.25">
      <c r="A34" s="25" t="s">
        <v>13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2.5" customHeight="1">
      <c r="A36" s="26" t="s">
        <v>14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23.25" customHeight="1">
      <c r="A37" s="27" t="s">
        <v>37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9" spans="1:18" ht="96" customHeight="1">
      <c r="A39" s="6" t="s">
        <v>15</v>
      </c>
      <c r="B39" s="7" t="s">
        <v>16</v>
      </c>
      <c r="C39" s="6" t="s">
        <v>17</v>
      </c>
      <c r="D39" s="6" t="s">
        <v>18</v>
      </c>
      <c r="E39" s="6" t="s">
        <v>19</v>
      </c>
      <c r="F39" s="6" t="s">
        <v>20</v>
      </c>
      <c r="G39" s="6" t="s">
        <v>21</v>
      </c>
      <c r="H39" s="6" t="s">
        <v>22</v>
      </c>
      <c r="I39" s="6" t="s">
        <v>23</v>
      </c>
      <c r="J39" s="6" t="s">
        <v>24</v>
      </c>
      <c r="K39" s="6" t="s">
        <v>25</v>
      </c>
      <c r="L39" s="6" t="s">
        <v>26</v>
      </c>
      <c r="M39" s="6" t="s">
        <v>27</v>
      </c>
      <c r="N39" s="6" t="s">
        <v>28</v>
      </c>
      <c r="O39" s="6" t="s">
        <v>29</v>
      </c>
      <c r="P39" s="6" t="s">
        <v>30</v>
      </c>
      <c r="Q39" s="6" t="s">
        <v>31</v>
      </c>
      <c r="R39" s="6" t="s">
        <v>32</v>
      </c>
    </row>
    <row r="40" spans="1:2" ht="19.5" thickBot="1">
      <c r="A40" s="8">
        <v>1</v>
      </c>
      <c r="B40" s="8" t="s">
        <v>33</v>
      </c>
    </row>
    <row r="41" spans="1:18" ht="94.5" thickBot="1">
      <c r="A41" s="8">
        <v>2</v>
      </c>
      <c r="B41" s="8" t="s">
        <v>33</v>
      </c>
      <c r="C41" s="9" t="s">
        <v>77</v>
      </c>
      <c r="D41" s="8" t="s">
        <v>78</v>
      </c>
      <c r="E41" s="8" t="s">
        <v>79</v>
      </c>
      <c r="F41" s="8" t="s">
        <v>80</v>
      </c>
      <c r="G41" s="8" t="s">
        <v>51</v>
      </c>
      <c r="H41" s="10">
        <v>41517</v>
      </c>
      <c r="I41" s="8" t="s">
        <v>34</v>
      </c>
      <c r="J41" s="18" t="s">
        <v>45</v>
      </c>
      <c r="K41" s="8">
        <v>4</v>
      </c>
      <c r="L41" s="11">
        <v>4</v>
      </c>
      <c r="M41" s="12">
        <v>8</v>
      </c>
      <c r="N41" s="13">
        <f aca="true" t="shared" si="0" ref="N41:N47">L41/M41</f>
        <v>0.5</v>
      </c>
      <c r="O41" s="14"/>
      <c r="P41" s="14">
        <f aca="true" t="shared" si="1" ref="P41:P47">SUM(L41,O41)</f>
        <v>4</v>
      </c>
      <c r="Q41" s="15" t="s">
        <v>81</v>
      </c>
      <c r="R41" s="8" t="s">
        <v>76</v>
      </c>
    </row>
    <row r="42" spans="1:18" ht="94.5" thickBot="1">
      <c r="A42" s="8">
        <v>3</v>
      </c>
      <c r="B42" s="8" t="s">
        <v>33</v>
      </c>
      <c r="C42" s="9" t="s">
        <v>53</v>
      </c>
      <c r="D42" s="8" t="s">
        <v>55</v>
      </c>
      <c r="E42" s="8" t="s">
        <v>56</v>
      </c>
      <c r="F42" s="8" t="s">
        <v>54</v>
      </c>
      <c r="G42" s="8" t="s">
        <v>51</v>
      </c>
      <c r="H42" s="10">
        <v>41470</v>
      </c>
      <c r="I42" s="8" t="s">
        <v>34</v>
      </c>
      <c r="J42" s="18" t="s">
        <v>45</v>
      </c>
      <c r="K42" s="8">
        <v>4</v>
      </c>
      <c r="L42" s="11">
        <v>1</v>
      </c>
      <c r="M42" s="12">
        <v>8</v>
      </c>
      <c r="N42" s="13">
        <f t="shared" si="0"/>
        <v>0.125</v>
      </c>
      <c r="O42" s="14"/>
      <c r="P42" s="14">
        <f t="shared" si="1"/>
        <v>1</v>
      </c>
      <c r="Q42" s="15" t="s">
        <v>82</v>
      </c>
      <c r="R42" s="8" t="s">
        <v>52</v>
      </c>
    </row>
    <row r="43" spans="1:18" ht="94.5" thickBot="1">
      <c r="A43" s="8">
        <v>4</v>
      </c>
      <c r="B43" s="8" t="s">
        <v>33</v>
      </c>
      <c r="C43" s="9" t="s">
        <v>47</v>
      </c>
      <c r="D43" s="8" t="s">
        <v>48</v>
      </c>
      <c r="E43" s="8" t="s">
        <v>49</v>
      </c>
      <c r="F43" s="8" t="s">
        <v>50</v>
      </c>
      <c r="G43" s="8" t="s">
        <v>51</v>
      </c>
      <c r="H43" s="10">
        <v>41568</v>
      </c>
      <c r="I43" s="8" t="s">
        <v>34</v>
      </c>
      <c r="J43" s="18" t="s">
        <v>45</v>
      </c>
      <c r="K43" s="8">
        <v>4</v>
      </c>
      <c r="L43" s="11">
        <v>1</v>
      </c>
      <c r="M43" s="12">
        <v>8</v>
      </c>
      <c r="N43" s="13">
        <f t="shared" si="0"/>
        <v>0.125</v>
      </c>
      <c r="O43" s="14"/>
      <c r="P43" s="14">
        <f t="shared" si="1"/>
        <v>1</v>
      </c>
      <c r="Q43" s="15" t="s">
        <v>82</v>
      </c>
      <c r="R43" s="8" t="s">
        <v>52</v>
      </c>
    </row>
    <row r="44" spans="1:18" ht="94.5" thickBot="1">
      <c r="A44" s="8">
        <v>5</v>
      </c>
      <c r="B44" s="8" t="s">
        <v>33</v>
      </c>
      <c r="C44" s="9" t="s">
        <v>61</v>
      </c>
      <c r="D44" s="8" t="s">
        <v>62</v>
      </c>
      <c r="E44" s="8" t="s">
        <v>63</v>
      </c>
      <c r="F44" s="8" t="s">
        <v>64</v>
      </c>
      <c r="G44" s="8" t="s">
        <v>51</v>
      </c>
      <c r="H44" s="10">
        <v>370153</v>
      </c>
      <c r="I44" s="8" t="s">
        <v>34</v>
      </c>
      <c r="J44" s="18" t="s">
        <v>45</v>
      </c>
      <c r="K44" s="8">
        <v>4</v>
      </c>
      <c r="L44" s="11">
        <v>0</v>
      </c>
      <c r="M44" s="12">
        <v>8</v>
      </c>
      <c r="N44" s="13">
        <f t="shared" si="0"/>
        <v>0</v>
      </c>
      <c r="O44" s="14"/>
      <c r="P44" s="14">
        <f t="shared" si="1"/>
        <v>0</v>
      </c>
      <c r="Q44" s="15" t="s">
        <v>82</v>
      </c>
      <c r="R44" s="8" t="s">
        <v>65</v>
      </c>
    </row>
    <row r="45" spans="1:18" ht="94.5" thickBot="1">
      <c r="A45" s="8">
        <v>6</v>
      </c>
      <c r="B45" s="8" t="s">
        <v>33</v>
      </c>
      <c r="C45" s="9" t="s">
        <v>70</v>
      </c>
      <c r="D45" s="8" t="s">
        <v>71</v>
      </c>
      <c r="E45" s="8" t="s">
        <v>72</v>
      </c>
      <c r="F45" s="16" t="s">
        <v>73</v>
      </c>
      <c r="G45" s="8" t="s">
        <v>46</v>
      </c>
      <c r="H45" s="10" t="s">
        <v>74</v>
      </c>
      <c r="I45" s="8" t="s">
        <v>34</v>
      </c>
      <c r="J45" s="18" t="s">
        <v>45</v>
      </c>
      <c r="K45" s="8">
        <v>4</v>
      </c>
      <c r="L45" s="11">
        <v>0</v>
      </c>
      <c r="M45" s="12">
        <v>8</v>
      </c>
      <c r="N45" s="13">
        <f t="shared" si="0"/>
        <v>0</v>
      </c>
      <c r="O45" s="14"/>
      <c r="P45" s="14">
        <f t="shared" si="1"/>
        <v>0</v>
      </c>
      <c r="Q45" s="15" t="s">
        <v>82</v>
      </c>
      <c r="R45" s="8" t="s">
        <v>75</v>
      </c>
    </row>
    <row r="46" spans="1:18" ht="94.5" thickBot="1">
      <c r="A46" s="8">
        <v>7</v>
      </c>
      <c r="B46" s="8" t="s">
        <v>33</v>
      </c>
      <c r="C46" s="9" t="s">
        <v>57</v>
      </c>
      <c r="D46" s="8" t="s">
        <v>58</v>
      </c>
      <c r="E46" s="8" t="s">
        <v>59</v>
      </c>
      <c r="F46" s="8" t="s">
        <v>60</v>
      </c>
      <c r="G46" s="8" t="s">
        <v>46</v>
      </c>
      <c r="H46" s="10">
        <v>41572</v>
      </c>
      <c r="I46" s="8" t="s">
        <v>34</v>
      </c>
      <c r="J46" s="18" t="s">
        <v>45</v>
      </c>
      <c r="K46" s="8">
        <v>4</v>
      </c>
      <c r="L46" s="11">
        <v>0</v>
      </c>
      <c r="M46" s="12">
        <v>8</v>
      </c>
      <c r="N46" s="13">
        <f t="shared" si="0"/>
        <v>0</v>
      </c>
      <c r="O46" s="14"/>
      <c r="P46" s="14">
        <f t="shared" si="1"/>
        <v>0</v>
      </c>
      <c r="Q46" s="15" t="s">
        <v>82</v>
      </c>
      <c r="R46" s="8" t="s">
        <v>52</v>
      </c>
    </row>
    <row r="47" spans="1:18" ht="93.75">
      <c r="A47" s="8">
        <v>8</v>
      </c>
      <c r="B47" s="8" t="s">
        <v>33</v>
      </c>
      <c r="C47" s="9" t="s">
        <v>66</v>
      </c>
      <c r="D47" s="8" t="s">
        <v>67</v>
      </c>
      <c r="E47" s="8" t="s">
        <v>68</v>
      </c>
      <c r="F47" s="8" t="s">
        <v>69</v>
      </c>
      <c r="G47" s="8" t="s">
        <v>51</v>
      </c>
      <c r="H47" s="10">
        <v>41343</v>
      </c>
      <c r="I47" s="8" t="s">
        <v>34</v>
      </c>
      <c r="J47" s="18" t="s">
        <v>45</v>
      </c>
      <c r="K47" s="8">
        <v>4</v>
      </c>
      <c r="L47" s="11">
        <v>0</v>
      </c>
      <c r="M47" s="12">
        <v>8</v>
      </c>
      <c r="N47" s="13">
        <f t="shared" si="0"/>
        <v>0</v>
      </c>
      <c r="O47" s="14"/>
      <c r="P47" s="14">
        <f t="shared" si="1"/>
        <v>0</v>
      </c>
      <c r="Q47" s="15" t="s">
        <v>82</v>
      </c>
      <c r="R47" s="8" t="s">
        <v>65</v>
      </c>
    </row>
    <row r="48" spans="1:18" ht="18.7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8.75">
      <c r="A49" s="19"/>
      <c r="B49" s="19"/>
      <c r="C49" s="21"/>
      <c r="D49" s="19"/>
      <c r="E49" s="19"/>
      <c r="F49" s="19"/>
      <c r="G49" s="19"/>
      <c r="H49" s="22"/>
      <c r="I49" s="19"/>
      <c r="J49" s="19"/>
      <c r="K49" s="19"/>
      <c r="L49" s="23"/>
      <c r="M49" s="19"/>
      <c r="N49" s="24"/>
      <c r="O49" s="19"/>
      <c r="P49" s="19"/>
      <c r="Q49" s="19"/>
      <c r="R49" s="19"/>
    </row>
    <row r="50" spans="1:18" ht="23.25">
      <c r="A50" s="29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5"/>
      <c r="P50" s="5"/>
      <c r="Q50" s="5"/>
      <c r="R50" s="5"/>
    </row>
    <row r="51" spans="1:18" ht="23.25">
      <c r="A51" s="29" t="s">
        <v>44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5"/>
      <c r="P51" s="5"/>
      <c r="Q51" s="5"/>
      <c r="R51" s="5"/>
    </row>
    <row r="52" spans="1:18" ht="23.2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23.25">
      <c r="A53" s="4" t="s">
        <v>35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67" ht="50.25" customHeight="1"/>
    <row r="68" ht="45.75" customHeight="1"/>
    <row r="69" ht="50.25" customHeight="1"/>
    <row r="70" ht="50.25" customHeight="1"/>
  </sheetData>
  <sheetProtection selectLockedCells="1" selectUnlockedCells="1"/>
  <autoFilter ref="A39:R53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33:R33"/>
    <mergeCell ref="A16:R16"/>
    <mergeCell ref="A17:R17"/>
    <mergeCell ref="A18:R18"/>
    <mergeCell ref="A20:R20"/>
    <mergeCell ref="A21:R21"/>
    <mergeCell ref="A23:IQ23"/>
    <mergeCell ref="A34:R34"/>
    <mergeCell ref="A36:R36"/>
    <mergeCell ref="A37:R37"/>
    <mergeCell ref="A50:N50"/>
    <mergeCell ref="A51:N51"/>
    <mergeCell ref="A24:IQ24"/>
    <mergeCell ref="A25:IQ25"/>
    <mergeCell ref="A27:IQ27"/>
    <mergeCell ref="A28:IQ28"/>
    <mergeCell ref="A30:H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Вл</cp:lastModifiedBy>
  <dcterms:modified xsi:type="dcterms:W3CDTF">2023-11-01T10:05:01Z</dcterms:modified>
  <cp:category/>
  <cp:version/>
  <cp:contentType/>
  <cp:contentStatus/>
</cp:coreProperties>
</file>