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'Лист1'!$A$1:$T$53</definedName>
    <definedName name="_xlnm._FilterDatabase" localSheetId="0" hidden="1">'Лист1'!$A$39:$T$53</definedName>
    <definedName name="Excel_BuiltIn_Print_Area" localSheetId="0">'Лист1'!$A$1:$T$53</definedName>
    <definedName name="Excel_BuiltIn__FilterDatabase" localSheetId="0">'Лист1'!$A$39:$T$49</definedName>
  </definedNames>
  <calcPr fullCalcOnLoad="1"/>
</workbook>
</file>

<file path=xl/sharedStrings.xml><?xml version="1.0" encoding="utf-8"?>
<sst xmlns="http://schemas.openxmlformats.org/spreadsheetml/2006/main" count="79" uniqueCount="59">
  <si>
    <t>ПРОТОКОЛ</t>
  </si>
  <si>
    <t xml:space="preserve">заседания жюри школьного этапа всероссийской олимпиады школьников </t>
  </si>
  <si>
    <t>по праву в 2023/24 учебном году</t>
  </si>
  <si>
    <t>от «10» октября 2023 г.</t>
  </si>
  <si>
    <t>Место проведения: 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</si>
  <si>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Дата проведения: 10.10.2023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</si>
  <si>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-10    ,  5 класс - 0   , 6 класс -  0   ,  7 класс - 0  , 8 класс -1     , 9 класс -  0  , 10 класс - 6   , 11 класс - 3   .</t>
    </r>
  </si>
  <si>
    <r>
      <rPr>
        <sz val="18"/>
        <color indexed="8"/>
        <rFont val="Times New Roman"/>
        <family val="1"/>
      </rPr>
      <t xml:space="preserve">На заседании присутствовали 5 </t>
    </r>
    <r>
      <rPr>
        <sz val="18"/>
        <rFont val="Times New Roman"/>
        <family val="1"/>
      </rPr>
      <t>членов</t>
    </r>
    <r>
      <rPr>
        <sz val="18"/>
        <color indexed="8"/>
        <rFont val="Times New Roman"/>
        <family val="1"/>
      </rPr>
      <t xml:space="preserve"> жюри.</t>
    </r>
  </si>
  <si>
    <t>Председатель жюри: Морозова Оксана Модестовна</t>
  </si>
  <si>
    <t>Секретарь жюри: Мастин Михаил Сергеевич</t>
  </si>
  <si>
    <t>Члены жюри: Бобкова Елена Викторовна, Говердовская Ольга Ильинична, Гурьева Елена Викторовна</t>
  </si>
  <si>
    <t>Повестка дня:</t>
  </si>
  <si>
    <t>1. Подведение итогов проведения школьного этапа всероссийской олимпиады школьников по праву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</si>
  <si>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праву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</si>
  <si>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</si>
  <si>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 праву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</si>
  <si>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</si>
  <si>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 5 класс -   0 , 6 класс -0     ,  7 класс -0   , 8 класс - 0    , 9 класс -0    , 10 класс -0    , 11 класс -0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</si>
  <si>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-0    , 6 класс - 0    ,  7 класс -0   , 8 класс - 0    , 9 класс - 0   , 10 класс - 0   , 11 класс -0     .</t>
    </r>
  </si>
  <si>
    <t>В ходе проведения школьного этапа олимпиады было удалено __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</si>
  <si>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0          , «ВОЗДЕРЖАЛИСЬ» -0            .</t>
    </r>
  </si>
  <si>
    <t>Постановили:</t>
  </si>
  <si>
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праву  для утверждения.</t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</si>
  <si>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праву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</si>
  <si>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</si>
  <si>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</si>
  <si>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</si>
  <si>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</si>
  <si>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</si>
  <si>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</si>
  <si>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</si>
  <si>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</si>
  <si>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</si>
  <si>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</si>
  <si>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</si>
  <si>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</si>
  <si>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</si>
  <si>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</si>
  <si>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</si>
  <si>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</si>
  <si>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</si>
  <si>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</si>
  <si>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</si>
  <si>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</si>
  <si>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</si>
  <si>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</si>
  <si>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П0801</t>
  </si>
  <si>
    <t>П1001</t>
  </si>
  <si>
    <t>П1002</t>
  </si>
  <si>
    <t>П1003</t>
  </si>
  <si>
    <t>П1004</t>
  </si>
  <si>
    <t>П1005</t>
  </si>
  <si>
    <t>П1006</t>
  </si>
  <si>
    <t>П1101</t>
  </si>
  <si>
    <t>П1102</t>
  </si>
  <si>
    <t>П1103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</si>
  <si>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 </t>
    </r>
    <r>
      <rPr>
        <sz val="18"/>
        <rFont val="Times New Roman"/>
        <family val="1"/>
      </rPr>
      <t xml:space="preserve">Морозова Оксана Модестовна 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</si>
  <si>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color indexed="8"/>
        <rFont val="Times New Roman"/>
        <family val="1"/>
      </rPr>
      <t xml:space="preserve">    Секретарь жюри: Мастин Михаил Сергеевич</t>
    </r>
    <r>
      <rPr>
        <i/>
        <sz val="18"/>
        <rFont val="Times New Roman"/>
        <family val="1"/>
      </rPr>
      <t xml:space="preserve"> 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</si>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</sst>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view="pageBreakPreview" zoomScale="85" zoomScaleNormal="73" zoomScaleSheetLayoutView="85" workbookViewId="0" topLeftCell="A46">
      <selection activeCell="A50" sqref="A50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9" width="6.140625" style="0" customWidth="1"/>
    <col min="10" max="10" width="6.421875" style="0" customWidth="1"/>
    <col min="11" max="12" width="7.00390625" style="0" customWidth="1"/>
    <col min="13" max="13" width="7.140625" style="0" customWidth="1"/>
    <col min="14" max="14" width="6.421875" style="0" customWidth="1"/>
    <col min="15" max="15" width="7.00390625" style="0" customWidth="1"/>
    <col min="16" max="16" width="7.421875" style="0" customWidth="1"/>
    <col min="17" max="17" width="12.421875" style="0" customWidth="1"/>
    <col min="18" max="19" width="13.57421875" style="0" customWidth="1"/>
    <col min="20" max="20" width="16.42187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1.75">
      <c r="A4" s="2"/>
      <c r="B4" s="3"/>
      <c r="C4" s="3"/>
      <c r="D4" s="3"/>
      <c r="E4" s="2"/>
      <c r="F4" s="2" t="s">
        <v>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</row>
    <row r="5" spans="1:20" ht="22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2.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2.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2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2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22.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/>
    </row>
    <row r="14" spans="1:20" ht="22.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2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21.7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2.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2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21.7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22.5">
      <c r="A21" s="8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22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="4" customFormat="1" ht="22.5">
      <c r="A23" s="4" t="s">
        <v>16</v>
      </c>
    </row>
    <row r="24" s="4" customFormat="1" ht="22.5">
      <c r="A24" s="4" t="s">
        <v>17</v>
      </c>
    </row>
    <row r="25" s="4" customFormat="1" ht="22.5">
      <c r="A25" s="4" t="s">
        <v>18</v>
      </c>
    </row>
    <row r="26" spans="1:20" ht="22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="4" customFormat="1" ht="22.5">
      <c r="A27" s="4" t="s">
        <v>19</v>
      </c>
    </row>
    <row r="28" s="4" customFormat="1" ht="22.5"/>
    <row r="29" spans="1:20" ht="22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22.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9"/>
    </row>
    <row r="31" spans="1:20" ht="21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21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21.7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22.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21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48.7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9" spans="1:2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3" t="s">
        <v>41</v>
      </c>
      <c r="R39" s="13" t="s">
        <v>42</v>
      </c>
      <c r="S39" s="13" t="s">
        <v>43</v>
      </c>
      <c r="T39" s="13" t="s">
        <v>44</v>
      </c>
    </row>
    <row r="40" spans="1:20" ht="76.5">
      <c r="A40" s="16">
        <v>1</v>
      </c>
      <c r="B40" s="16" t="s">
        <v>45</v>
      </c>
      <c r="C40" s="16" t="s">
        <v>46</v>
      </c>
      <c r="D40" s="17" t="s">
        <v>24</v>
      </c>
      <c r="E40" s="18">
        <v>6</v>
      </c>
      <c r="F40" s="18">
        <v>0</v>
      </c>
      <c r="G40" s="18">
        <v>4</v>
      </c>
      <c r="H40" s="18">
        <v>4</v>
      </c>
      <c r="I40" s="18">
        <v>1</v>
      </c>
      <c r="J40" s="18">
        <v>3</v>
      </c>
      <c r="K40" s="18">
        <v>0</v>
      </c>
      <c r="L40" s="18">
        <v>0</v>
      </c>
      <c r="M40" s="18">
        <v>2</v>
      </c>
      <c r="N40" s="18">
        <v>0</v>
      </c>
      <c r="O40" s="18">
        <v>0</v>
      </c>
      <c r="P40" s="18">
        <v>1</v>
      </c>
      <c r="Q40" s="19">
        <f aca="true" t="shared" si="0" ref="Q40:Q49">SUM(E40:P40)</f>
        <v>21</v>
      </c>
      <c r="R40" s="18">
        <v>65</v>
      </c>
      <c r="S40" s="20">
        <f aca="true" t="shared" si="1" ref="S40:S49">Q40/R40</f>
        <v>0.3230769230769231</v>
      </c>
      <c r="T40" s="21"/>
    </row>
    <row r="41" spans="1:20" ht="76.5">
      <c r="A41" s="16">
        <v>2</v>
      </c>
      <c r="B41" s="16" t="s">
        <v>45</v>
      </c>
      <c r="C41" s="16" t="s">
        <v>47</v>
      </c>
      <c r="D41" s="17" t="s">
        <v>24</v>
      </c>
      <c r="E41" s="18">
        <v>3</v>
      </c>
      <c r="F41" s="18">
        <v>1</v>
      </c>
      <c r="G41" s="18">
        <v>2</v>
      </c>
      <c r="H41" s="18">
        <v>0</v>
      </c>
      <c r="I41" s="18">
        <v>5</v>
      </c>
      <c r="J41" s="18">
        <v>0</v>
      </c>
      <c r="K41" s="18">
        <v>9</v>
      </c>
      <c r="L41" s="18">
        <v>0</v>
      </c>
      <c r="M41" s="18">
        <v>2</v>
      </c>
      <c r="N41" s="18">
        <v>0</v>
      </c>
      <c r="O41" s="18">
        <v>1</v>
      </c>
      <c r="P41" s="18">
        <v>0</v>
      </c>
      <c r="Q41" s="19">
        <f t="shared" si="0"/>
        <v>23</v>
      </c>
      <c r="R41" s="18">
        <v>80</v>
      </c>
      <c r="S41" s="20">
        <f t="shared" si="1"/>
        <v>0.2875</v>
      </c>
      <c r="T41" s="21"/>
    </row>
    <row r="42" spans="1:20" ht="76.5">
      <c r="A42" s="16">
        <v>3</v>
      </c>
      <c r="B42" s="16" t="s">
        <v>45</v>
      </c>
      <c r="C42" s="16" t="s">
        <v>48</v>
      </c>
      <c r="D42" s="17" t="s">
        <v>24</v>
      </c>
      <c r="E42" s="18">
        <v>2</v>
      </c>
      <c r="F42" s="18">
        <v>1</v>
      </c>
      <c r="G42" s="18">
        <v>3</v>
      </c>
      <c r="H42" s="18">
        <v>2</v>
      </c>
      <c r="I42" s="18">
        <v>3</v>
      </c>
      <c r="J42" s="18">
        <v>0</v>
      </c>
      <c r="K42" s="18">
        <v>6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9">
        <f t="shared" si="0"/>
        <v>17</v>
      </c>
      <c r="R42" s="18">
        <v>80</v>
      </c>
      <c r="S42" s="20">
        <f t="shared" si="1"/>
        <v>0.2125</v>
      </c>
      <c r="T42" s="21"/>
    </row>
    <row r="43" spans="1:20" ht="76.5">
      <c r="A43" s="16">
        <v>4</v>
      </c>
      <c r="B43" s="16" t="s">
        <v>45</v>
      </c>
      <c r="C43" s="16" t="s">
        <v>49</v>
      </c>
      <c r="D43" s="17" t="s">
        <v>24</v>
      </c>
      <c r="E43" s="18">
        <v>3</v>
      </c>
      <c r="F43" s="18">
        <v>1</v>
      </c>
      <c r="G43" s="18">
        <v>0</v>
      </c>
      <c r="H43" s="18">
        <v>0</v>
      </c>
      <c r="I43" s="18">
        <v>1</v>
      </c>
      <c r="J43" s="18">
        <v>1</v>
      </c>
      <c r="K43" s="18">
        <v>10</v>
      </c>
      <c r="L43" s="18">
        <v>0</v>
      </c>
      <c r="M43" s="18">
        <v>1</v>
      </c>
      <c r="N43" s="18">
        <v>0</v>
      </c>
      <c r="O43" s="18">
        <v>1</v>
      </c>
      <c r="P43" s="18">
        <v>0</v>
      </c>
      <c r="Q43" s="19">
        <f t="shared" si="0"/>
        <v>18</v>
      </c>
      <c r="R43" s="18">
        <v>80</v>
      </c>
      <c r="S43" s="20">
        <f t="shared" si="1"/>
        <v>0.225</v>
      </c>
      <c r="T43" s="21"/>
    </row>
    <row r="44" spans="1:20" ht="76.5">
      <c r="A44" s="16">
        <v>5</v>
      </c>
      <c r="B44" s="16" t="s">
        <v>45</v>
      </c>
      <c r="C44" s="16" t="s">
        <v>50</v>
      </c>
      <c r="D44" s="17" t="s">
        <v>24</v>
      </c>
      <c r="E44" s="18">
        <v>5</v>
      </c>
      <c r="F44" s="18">
        <v>1</v>
      </c>
      <c r="G44" s="18">
        <v>0</v>
      </c>
      <c r="H44" s="18">
        <v>0</v>
      </c>
      <c r="I44" s="18">
        <v>5</v>
      </c>
      <c r="J44" s="18">
        <v>0</v>
      </c>
      <c r="K44" s="18">
        <v>1</v>
      </c>
      <c r="L44" s="18">
        <v>0</v>
      </c>
      <c r="M44" s="18">
        <v>2</v>
      </c>
      <c r="N44" s="18">
        <v>1</v>
      </c>
      <c r="O44" s="18">
        <v>1</v>
      </c>
      <c r="P44" s="18">
        <v>0</v>
      </c>
      <c r="Q44" s="19">
        <f t="shared" si="0"/>
        <v>16</v>
      </c>
      <c r="R44" s="18">
        <v>80</v>
      </c>
      <c r="S44" s="20">
        <f t="shared" si="1"/>
        <v>0.2</v>
      </c>
      <c r="T44" s="21"/>
    </row>
    <row r="45" spans="1:20" ht="76.5">
      <c r="A45" s="16">
        <v>6</v>
      </c>
      <c r="B45" s="16" t="s">
        <v>45</v>
      </c>
      <c r="C45" s="22" t="s">
        <v>51</v>
      </c>
      <c r="D45" s="17" t="s">
        <v>24</v>
      </c>
      <c r="E45" s="18">
        <v>3</v>
      </c>
      <c r="F45" s="18">
        <v>1</v>
      </c>
      <c r="G45" s="18">
        <v>1</v>
      </c>
      <c r="H45" s="18">
        <v>0</v>
      </c>
      <c r="I45" s="18">
        <v>5</v>
      </c>
      <c r="J45" s="18">
        <v>1</v>
      </c>
      <c r="K45" s="18">
        <v>8</v>
      </c>
      <c r="L45" s="18">
        <v>0</v>
      </c>
      <c r="M45" s="18">
        <v>2</v>
      </c>
      <c r="N45" s="18">
        <v>1</v>
      </c>
      <c r="O45" s="18">
        <v>1</v>
      </c>
      <c r="P45" s="18">
        <v>0</v>
      </c>
      <c r="Q45" s="19">
        <f t="shared" si="0"/>
        <v>23</v>
      </c>
      <c r="R45" s="18">
        <v>80</v>
      </c>
      <c r="S45" s="20">
        <f t="shared" si="1"/>
        <v>0.2875</v>
      </c>
      <c r="T45" s="21"/>
    </row>
    <row r="46" spans="1:20" ht="76.5">
      <c r="A46" s="16">
        <v>7</v>
      </c>
      <c r="B46" s="16" t="s">
        <v>45</v>
      </c>
      <c r="C46" s="16" t="s">
        <v>52</v>
      </c>
      <c r="D46" s="17" t="s">
        <v>24</v>
      </c>
      <c r="E46" s="18">
        <v>3</v>
      </c>
      <c r="F46" s="18">
        <v>1</v>
      </c>
      <c r="G46" s="18">
        <v>1</v>
      </c>
      <c r="H46" s="18">
        <v>2</v>
      </c>
      <c r="I46" s="18">
        <v>5</v>
      </c>
      <c r="J46" s="18">
        <v>3</v>
      </c>
      <c r="K46" s="18">
        <v>9</v>
      </c>
      <c r="L46" s="18">
        <v>0</v>
      </c>
      <c r="M46" s="18">
        <v>2</v>
      </c>
      <c r="N46" s="18">
        <v>0</v>
      </c>
      <c r="O46" s="18">
        <v>0</v>
      </c>
      <c r="P46" s="18">
        <v>0</v>
      </c>
      <c r="Q46" s="19">
        <f t="shared" si="0"/>
        <v>26</v>
      </c>
      <c r="R46" s="18">
        <v>80</v>
      </c>
      <c r="S46" s="20">
        <f t="shared" si="1"/>
        <v>0.325</v>
      </c>
      <c r="T46" s="21"/>
    </row>
    <row r="47" spans="1:20" ht="76.5">
      <c r="A47" s="16">
        <v>8</v>
      </c>
      <c r="B47" s="16" t="s">
        <v>45</v>
      </c>
      <c r="C47" s="16" t="s">
        <v>53</v>
      </c>
      <c r="D47" s="17" t="s">
        <v>24</v>
      </c>
      <c r="E47" s="18">
        <v>1</v>
      </c>
      <c r="F47" s="18">
        <v>1</v>
      </c>
      <c r="G47" s="18">
        <v>2</v>
      </c>
      <c r="H47" s="18">
        <v>0</v>
      </c>
      <c r="I47" s="18">
        <v>1</v>
      </c>
      <c r="J47" s="18">
        <v>0</v>
      </c>
      <c r="K47" s="18">
        <v>8</v>
      </c>
      <c r="L47" s="18">
        <v>2</v>
      </c>
      <c r="M47" s="18">
        <v>0</v>
      </c>
      <c r="N47" s="18">
        <v>0</v>
      </c>
      <c r="O47" s="18">
        <v>0</v>
      </c>
      <c r="P47" s="18">
        <v>0</v>
      </c>
      <c r="Q47" s="19">
        <f t="shared" si="0"/>
        <v>15</v>
      </c>
      <c r="R47" s="18">
        <v>80</v>
      </c>
      <c r="S47" s="20">
        <f t="shared" si="1"/>
        <v>0.1875</v>
      </c>
      <c r="T47" s="21"/>
    </row>
    <row r="48" spans="1:20" ht="76.5">
      <c r="A48" s="16">
        <v>9</v>
      </c>
      <c r="B48" s="16" t="s">
        <v>45</v>
      </c>
      <c r="C48" s="16" t="s">
        <v>54</v>
      </c>
      <c r="D48" s="17" t="s">
        <v>24</v>
      </c>
      <c r="E48" s="18">
        <v>5</v>
      </c>
      <c r="F48" s="18">
        <v>1</v>
      </c>
      <c r="G48" s="18">
        <v>5</v>
      </c>
      <c r="H48" s="18">
        <v>6</v>
      </c>
      <c r="I48" s="18">
        <v>2</v>
      </c>
      <c r="J48" s="18">
        <v>5</v>
      </c>
      <c r="K48" s="18">
        <v>8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9">
        <f t="shared" si="0"/>
        <v>32</v>
      </c>
      <c r="R48" s="18">
        <v>80</v>
      </c>
      <c r="S48" s="20">
        <f t="shared" si="1"/>
        <v>0.4</v>
      </c>
      <c r="T48" s="21"/>
    </row>
    <row r="49" spans="1:20" ht="76.5">
      <c r="A49" s="16">
        <v>10</v>
      </c>
      <c r="B49" s="16" t="s">
        <v>45</v>
      </c>
      <c r="C49" s="16" t="s">
        <v>55</v>
      </c>
      <c r="D49" s="17" t="s">
        <v>24</v>
      </c>
      <c r="E49" s="18">
        <v>1</v>
      </c>
      <c r="F49" s="18">
        <v>1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9">
        <f t="shared" si="0"/>
        <v>2</v>
      </c>
      <c r="R49" s="18">
        <v>80</v>
      </c>
      <c r="S49" s="20">
        <f t="shared" si="1"/>
        <v>0.025</v>
      </c>
      <c r="T49" s="21"/>
    </row>
    <row r="50" spans="1:20" ht="50.25" customHeight="1">
      <c r="A50" s="4" t="s">
        <v>56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9"/>
    </row>
    <row r="51" spans="1:20" ht="45.75" customHeight="1">
      <c r="A51" s="4" t="s">
        <v>57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9"/>
    </row>
    <row r="52" spans="1:20" ht="50.25" customHeight="1">
      <c r="A52" s="5" t="s">
        <v>58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50.25" customHeight="1">
      <c r="A53" s="5" t="s">
        <v>58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</sheetData>
  <sheetProtection selectLockedCells="1" selectUnlockedCells="1"/>
  <autoFilter ref="A39:T53"/>
  <mergeCells count="29">
    <mergeCell ref="A1:T1"/>
    <mergeCell ref="A2:T2"/>
    <mergeCell ref="A3:T3"/>
    <mergeCell ref="F4:O4"/>
    <mergeCell ref="A5:T5"/>
    <mergeCell ref="A6:T6"/>
    <mergeCell ref="A7:T7"/>
    <mergeCell ref="A8:T8"/>
    <mergeCell ref="A10:T10"/>
    <mergeCell ref="A12:T12"/>
    <mergeCell ref="A13:S13"/>
    <mergeCell ref="A14:T14"/>
    <mergeCell ref="A16:T16"/>
    <mergeCell ref="A17:T17"/>
    <mergeCell ref="A18:T18"/>
    <mergeCell ref="A20:T20"/>
    <mergeCell ref="A21:T21"/>
    <mergeCell ref="A23:IV23"/>
    <mergeCell ref="A24:IV24"/>
    <mergeCell ref="A25:IV25"/>
    <mergeCell ref="A27:IV27"/>
    <mergeCell ref="A28:IV28"/>
    <mergeCell ref="A30:S30"/>
    <mergeCell ref="A33:T33"/>
    <mergeCell ref="A34:T34"/>
    <mergeCell ref="A36:T36"/>
    <mergeCell ref="A37:T37"/>
    <mergeCell ref="A50:S50"/>
    <mergeCell ref="A51:S51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2023-10-13T08:31:01Z</dcterms:modified>
  <cp:category/>
  <cp:version/>
  <cp:contentType/>
  <cp:contentStatus/>
  <cp:revision>1</cp:revision>
</cp:coreProperties>
</file>