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'Лист1'!$A$1:$K$47</definedName>
    <definedName name="_xlnm._FilterDatabase" localSheetId="0" hidden="1">'Лист1'!$A$39:$K$47</definedName>
    <definedName name="Excel_BuiltIn_Print_Area" localSheetId="0">'Лист1'!$A$1:$K$47</definedName>
    <definedName name="Excel_BuiltIn__FilterDatabase" localSheetId="0">'Лист1'!$A$39:$K$43</definedName>
  </definedNames>
  <calcPr fullCalcOnLoad="1"/>
</workbook>
</file>

<file path=xl/sharedStrings.xml><?xml version="1.0" encoding="utf-8"?>
<sst xmlns="http://schemas.openxmlformats.org/spreadsheetml/2006/main" count="52" uniqueCount="44">
  <si>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</si>
  <si>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</si>
  <si>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</si>
  <si>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</si>
  <si>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</si>
  <si>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</si>
  <si>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-4,  6 класс -   3,  7 класс -  0, 8 класс -  1, 9 класс -  0, 10 класс -  0, 11 класс - 0.</t>
    </r>
  </si>
  <si>
    <t>На заседании присутствовали 5 членов жюри.</t>
  </si>
  <si>
    <t>Председатель жюри: Романова Наталья Николаевна</t>
  </si>
  <si>
    <t>Секретарь жюри: Шиленкова Ирина Александровна</t>
  </si>
  <si>
    <t>Члены жюри:  Ситников Виталий Михайлович, Манаенкова Наталья Юрьевна, Ненашева Инна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</si>
  <si>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</si>
  <si>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</si>
  <si>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</si>
  <si>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</si>
  <si>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</si>
  <si>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</si>
  <si>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 6 класс -     ,  7 класс - 0  , 8 класс -   1  , 9 класс -  0  , 10 класс -0 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</si>
  <si>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6 класс -     ,  7 класс -0   , 8 класс - 0   , 9 класс - 0   , 10 класс - 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</si>
  <si>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</si>
  <si>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</si>
  <si>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</si>
  <si>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</si>
  <si>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</si>
  <si>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</si>
  <si>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</si>
  <si>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</si>
  <si>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</si>
  <si>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</si>
  <si>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</si>
  <si>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</si>
  <si>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</si>
  <si>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</si>
  <si>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</si>
  <si>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</si>
  <si>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</si>
  <si>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</si>
  <si>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Т0602</t>
  </si>
  <si>
    <t>Т0601</t>
  </si>
  <si>
    <t>Т0603</t>
  </si>
  <si>
    <t>Т0801</t>
  </si>
  <si>
    <r>
      <rPr>
        <sz val="18"/>
        <color indexed="8"/>
        <rFont val="Times New Roman"/>
        <family val="1"/>
      </rPr>
      <t xml:space="preserve">   Председатель жюри: Романова Наталья Николаевна 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</si>
  <si>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Шиленкова Ирина Александровна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</si>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</sst>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="59" zoomScaleNormal="73" zoomScaleSheetLayoutView="59" workbookViewId="0" topLeftCell="A11">
      <selection activeCell="K11" sqref="K1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7" width="6.140625" style="0" customWidth="1"/>
    <col min="8" max="8" width="12.421875" style="0" customWidth="1"/>
    <col min="9" max="10" width="13.57421875" style="0" customWidth="1"/>
    <col min="11" max="11" width="16.421875" style="0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/>
      <c r="B4" s="3"/>
      <c r="C4" s="3"/>
      <c r="D4" s="3"/>
      <c r="I4" s="4" t="s">
        <v>3</v>
      </c>
      <c r="J4" s="4"/>
      <c r="K4" s="5"/>
    </row>
    <row r="5" spans="1:11" ht="24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4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256" s="6" customFormat="1" ht="24">
      <c r="A23" s="6" t="s">
        <v>16</v>
      </c>
      <c r="IU23"/>
      <c r="IV23"/>
    </row>
    <row r="24" spans="1:256" s="6" customFormat="1" ht="21.75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1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1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24">
      <c r="A30" s="9" t="s">
        <v>20</v>
      </c>
      <c r="B30" s="9"/>
      <c r="C30" s="9"/>
      <c r="D30" s="9"/>
      <c r="E30" s="10"/>
      <c r="F30" s="10"/>
      <c r="G30" s="10"/>
      <c r="H30" s="10"/>
      <c r="I30" s="10"/>
      <c r="J30" s="10"/>
      <c r="K30" s="10"/>
    </row>
    <row r="31" spans="1:11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7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41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ht="15.75"/>
    <row r="39" spans="1:1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</row>
    <row r="40" spans="1:11" ht="81">
      <c r="A40" s="17">
        <v>1</v>
      </c>
      <c r="B40" s="17" t="s">
        <v>36</v>
      </c>
      <c r="C40" s="17" t="s">
        <v>37</v>
      </c>
      <c r="D40" s="17" t="s">
        <v>24</v>
      </c>
      <c r="E40" s="18">
        <v>9</v>
      </c>
      <c r="F40" s="18">
        <v>5</v>
      </c>
      <c r="G40" s="18">
        <v>28</v>
      </c>
      <c r="H40" s="19">
        <v>42</v>
      </c>
      <c r="I40" s="18">
        <v>55</v>
      </c>
      <c r="J40" s="20">
        <f aca="true" t="shared" si="0" ref="J40:J43">H40/I40</f>
        <v>0.7636363636363637</v>
      </c>
      <c r="K40" s="21"/>
    </row>
    <row r="41" spans="1:11" ht="81">
      <c r="A41" s="17">
        <v>2</v>
      </c>
      <c r="B41" s="17" t="s">
        <v>36</v>
      </c>
      <c r="C41" s="17" t="s">
        <v>38</v>
      </c>
      <c r="D41" s="17" t="s">
        <v>24</v>
      </c>
      <c r="E41" s="18">
        <v>8</v>
      </c>
      <c r="F41" s="18">
        <v>4</v>
      </c>
      <c r="G41" s="18">
        <v>29</v>
      </c>
      <c r="H41" s="19">
        <f aca="true" t="shared" si="1" ref="H41:H43">SUM(E41:G41)</f>
        <v>41</v>
      </c>
      <c r="I41" s="18">
        <v>55</v>
      </c>
      <c r="J41" s="20">
        <f t="shared" si="0"/>
        <v>0.7454545454545455</v>
      </c>
      <c r="K41" s="21"/>
    </row>
    <row r="42" spans="1:11" ht="81">
      <c r="A42" s="17">
        <v>3</v>
      </c>
      <c r="B42" s="17" t="s">
        <v>36</v>
      </c>
      <c r="C42" s="17" t="s">
        <v>39</v>
      </c>
      <c r="D42" s="17" t="s">
        <v>24</v>
      </c>
      <c r="E42" s="18">
        <v>8</v>
      </c>
      <c r="F42" s="18">
        <v>3</v>
      </c>
      <c r="G42" s="18">
        <v>15</v>
      </c>
      <c r="H42" s="19">
        <f t="shared" si="1"/>
        <v>26</v>
      </c>
      <c r="I42" s="18">
        <v>55</v>
      </c>
      <c r="J42" s="20">
        <f t="shared" si="0"/>
        <v>0.4727272727272727</v>
      </c>
      <c r="K42" s="21"/>
    </row>
    <row r="43" spans="1:11" ht="81">
      <c r="A43" s="17">
        <v>4</v>
      </c>
      <c r="B43" s="17" t="s">
        <v>36</v>
      </c>
      <c r="C43" s="17" t="s">
        <v>40</v>
      </c>
      <c r="D43" s="17" t="s">
        <v>24</v>
      </c>
      <c r="E43" s="18">
        <v>16</v>
      </c>
      <c r="F43" s="18">
        <v>5</v>
      </c>
      <c r="G43" s="18">
        <v>33</v>
      </c>
      <c r="H43" s="19">
        <f t="shared" si="1"/>
        <v>54</v>
      </c>
      <c r="I43" s="18">
        <v>60</v>
      </c>
      <c r="J43" s="20">
        <f t="shared" si="0"/>
        <v>0.9</v>
      </c>
      <c r="K43" s="21"/>
    </row>
    <row r="44" spans="1:11" ht="50.25" customHeight="1">
      <c r="A44" s="22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10"/>
    </row>
    <row r="45" spans="1:11" ht="45.75" customHeight="1">
      <c r="A45" s="6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10"/>
    </row>
    <row r="46" spans="1:11" ht="50.25" customHeight="1">
      <c r="A46" s="7" t="s">
        <v>43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50.25" customHeight="1">
      <c r="A47" s="7" t="s">
        <v>43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sheetProtection selectLockedCells="1" selectUnlockedCells="1"/>
  <autoFilter ref="A39:K47"/>
  <mergeCells count="29">
    <mergeCell ref="A1:K1"/>
    <mergeCell ref="A2:K2"/>
    <mergeCell ref="A3:K3"/>
    <mergeCell ref="I4:J4"/>
    <mergeCell ref="A5:K5"/>
    <mergeCell ref="A6:K6"/>
    <mergeCell ref="A7:K7"/>
    <mergeCell ref="A8:K8"/>
    <mergeCell ref="A10:K10"/>
    <mergeCell ref="A12:K12"/>
    <mergeCell ref="A13:K13"/>
    <mergeCell ref="A14:K14"/>
    <mergeCell ref="A16:K16"/>
    <mergeCell ref="A17:K17"/>
    <mergeCell ref="A18:K18"/>
    <mergeCell ref="A20:K20"/>
    <mergeCell ref="A21:K21"/>
    <mergeCell ref="A23:IT23"/>
    <mergeCell ref="A24:IT24"/>
    <mergeCell ref="A25:IT25"/>
    <mergeCell ref="A27:IT27"/>
    <mergeCell ref="A28:IT28"/>
    <mergeCell ref="A30:D30"/>
    <mergeCell ref="A33:K33"/>
    <mergeCell ref="A34:K34"/>
    <mergeCell ref="A36:K36"/>
    <mergeCell ref="A37:K37"/>
    <mergeCell ref="A44:J44"/>
    <mergeCell ref="A45:J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2023-10-27T08:47:23Z</dcterms:modified>
  <cp:category/>
  <cp:version/>
  <cp:contentType/>
  <cp:contentStatus/>
  <cp:revision>1</cp:revision>
</cp:coreProperties>
</file>