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'Лист1'!$A$39:$W$47</definedName>
    <definedName name="Excel_BuiltIn__FilterDatabase" localSheetId="0">'Лист1'!$A$39:$W$42</definedName>
    <definedName name="Excel_BuiltIn_Print_Area" localSheetId="0">'Лист1'!$A$1:$W$48</definedName>
    <definedName name="_xlnm.Print_Area" localSheetId="0">'Лист1'!$A$1:$W$48</definedName>
  </definedNames>
  <calcPr fullCalcOnLoad="1"/>
</workbook>
</file>

<file path=xl/sharedStrings.xml><?xml version="1.0" encoding="utf-8"?>
<sst xmlns="http://schemas.openxmlformats.org/spreadsheetml/2006/main" count="93" uniqueCount="77">
  <si>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</si>
  <si>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</si>
  <si>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</si>
  <si>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</si>
  <si>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</si>
  <si>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</si>
  <si>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</si>
  <si>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</si>
  <si>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</si>
  <si>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</si>
  <si>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</si>
  <si>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</si>
  <si>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</si>
  <si>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</si>
  <si>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</si>
  <si>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</si>
  <si>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</si>
  <si>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</si>
  <si>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</si>
  <si>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</si>
  <si>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</si>
  <si>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</si>
  <si>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</si>
  <si>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</si>
  <si>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</si>
  <si>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</si>
  <si>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</si>
  <si>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</si>
  <si>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</si>
  <si>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</si>
  <si>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</si>
  <si>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</si>
  <si>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- 4    , 5 класс -0    , 6 класс - 1    ,  7 класс -0   , 8 класс - 0    , 9 класс - 0   , 10 класс -  2  , 11 класс -  1  .</t>
    </r>
  </si>
  <si>
    <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экологии</t>
    </r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</si>
  <si>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экологии.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</si>
  <si>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4 класс - 0   , 5 класс -  0  , 6 класс - 0    ,  7 класс - 0  , 8 класс - 0    , 9 класс - 0   , 10 класс -  0  , 11 класс -  0   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</si>
  <si>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экологии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</si>
  <si>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эклдлгии</t>
    </r>
    <r>
      <rPr>
        <b/>
        <sz val="18"/>
        <color indexed="60"/>
        <rFont val="Times New Roman"/>
        <family val="1"/>
      </rPr>
      <t xml:space="preserve"> </t>
    </r>
  </si>
  <si>
    <t>Э06(09)01</t>
  </si>
  <si>
    <t xml:space="preserve">Мясников </t>
  </si>
  <si>
    <t>Владимир</t>
  </si>
  <si>
    <t>Алексеевич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</si>
  <si>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</si>
  <si>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Краснослободцева Любовь Дмитриевна</t>
  </si>
  <si>
    <t>Э1003</t>
  </si>
  <si>
    <t xml:space="preserve">Балашова </t>
  </si>
  <si>
    <t>Софья</t>
  </si>
  <si>
    <t>Александровна</t>
  </si>
  <si>
    <t>Э1004</t>
  </si>
  <si>
    <t>Стребкова</t>
  </si>
  <si>
    <t>Полина</t>
  </si>
  <si>
    <t>Валентиновна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</si>
  <si>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- 2   , 4 класс - 0   , 5 класс -0    , 6 класс -0     ,  7 класс -0   , 8 класс -0     , 9 класс -0    , 10 класс -1    , 11 класс -1    .</t>
    </r>
  </si>
  <si>
    <t>участник</t>
  </si>
  <si>
    <t>победитель</t>
  </si>
  <si>
    <t>Фролова Екатерина Сергеевна</t>
  </si>
  <si>
    <t>Э1102</t>
  </si>
  <si>
    <t>Криволапова</t>
  </si>
  <si>
    <t>Марина</t>
  </si>
  <si>
    <t>Витальевна</t>
  </si>
  <si>
    <r>
      <t>по</t>
    </r>
    <r>
      <rPr>
        <b/>
        <sz val="18"/>
        <rFont val="Times New Roman"/>
        <family val="1"/>
      </rPr>
      <t xml:space="preserve"> 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</si>
  <si>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t xml:space="preserve">Дата проведения: </t>
    </r>
    <r>
      <rPr>
        <b/>
        <sz val="18"/>
        <color indexed="8"/>
        <rFont val="Times New Roman"/>
        <family val="1"/>
      </rPr>
      <t>23.10.23</t>
    </r>
  </si>
  <si>
    <r>
      <t xml:space="preserve">Председатель жюри: </t>
    </r>
    <r>
      <rPr>
        <b/>
        <sz val="18"/>
        <color indexed="8"/>
        <rFont val="Times New Roman"/>
        <family val="1"/>
      </rPr>
      <t>Краснослободцева Любовь Дмитриевна</t>
    </r>
  </si>
  <si>
    <r>
      <t xml:space="preserve">Секретарь жюри: </t>
    </r>
    <r>
      <rPr>
        <b/>
        <sz val="18"/>
        <color indexed="8"/>
        <rFont val="Times New Roman"/>
        <family val="1"/>
      </rPr>
      <t>Фролова Екатерина Сергеевна</t>
    </r>
  </si>
  <si>
    <r>
      <t xml:space="preserve">Члены жюри: </t>
    </r>
    <r>
      <rPr>
        <b/>
        <sz val="18"/>
        <color indexed="8"/>
        <rFont val="Times New Roman"/>
        <family val="1"/>
      </rPr>
      <t>Юрина Ирина Викторовна, Разепова Светлана Леонидовна, Антипова Мария Сергеевна</t>
    </r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</si>
  <si>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>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</si>
  <si>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  5    , «ПРОТИВ» -         0    , «ВОЗДЕРЖАЛИСЬ» -        0    .</t>
    </r>
  </si>
  <si>
    <t>В ходе проведения школьного этапа олимпиады было удалено  0 участников, рассмотрено  0 апелляций, из них: удовлетворено 0, отклонено 0.</t>
  </si>
  <si>
    <t xml:space="preserve">МБОУ СОШ № 18 имени Э.Д. Потапова </t>
  </si>
  <si>
    <r>
      <t xml:space="preserve">Место проведения: </t>
    </r>
    <r>
      <rPr>
        <b/>
        <sz val="18"/>
        <color indexed="8"/>
        <rFont val="Times New Roman"/>
        <family val="1"/>
      </rPr>
      <t xml:space="preserve">МБОУ СОШ № 18 имени Э.Д. Потапова </t>
    </r>
  </si>
  <si>
    <t>М</t>
  </si>
  <si>
    <t>Ж</t>
  </si>
  <si>
    <r>
      <t>от</t>
    </r>
    <r>
      <rPr>
        <b/>
        <sz val="18"/>
        <color indexed="60"/>
        <rFont val="Times New Roman"/>
        <family val="1"/>
      </rPr>
      <t xml:space="preserve">  </t>
    </r>
    <r>
      <rPr>
        <b/>
        <sz val="18"/>
        <rFont val="Times New Roman"/>
        <family val="1"/>
      </rPr>
      <t>«31» октября</t>
    </r>
    <r>
      <rPr>
        <b/>
        <sz val="18"/>
        <color indexed="60"/>
        <rFont val="Times New Roman"/>
        <family val="1"/>
      </rPr>
      <t>_</t>
    </r>
    <r>
      <rPr>
        <b/>
        <sz val="18"/>
        <color indexed="8"/>
        <rFont val="Times New Roman"/>
        <family val="1"/>
      </rPr>
      <t>2023 г.</t>
    </r>
  </si>
  <si>
    <t>На заседании присутствовали 5 членов жюри.</t>
  </si>
  <si>
    <t>9 (6)</t>
  </si>
  <si>
    <r>
      <t xml:space="preserve">    Секретарь жюри: Фролова Екатерина Сергеевна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</si>
  <si>
    <r>
      <t xml:space="preserve">   Председатель жюри: Краснослободцева Любовь Дмитриевна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</si>
</sst>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0" zoomScaleNormal="73" zoomScaleSheetLayoutView="70" zoomScalePageLayoutView="0" workbookViewId="0" topLeftCell="A1">
      <selection activeCell="A44" sqref="A44:IV44"/>
    </sheetView>
  </sheetViews>
  <sheetFormatPr defaultColWidth="9.140625" defaultRowHeight="15"/>
  <cols>
    <col min="1" max="1" width="9.28125" style="0" customWidth="1"/>
    <col min="2" max="2" width="19.421875" style="0" customWidth="1"/>
    <col min="3" max="3" width="13.00390625" style="0" customWidth="1"/>
    <col min="4" max="4" width="20.8515625" style="0" customWidth="1"/>
    <col min="5" max="5" width="18.8515625" style="0" customWidth="1"/>
    <col min="6" max="6" width="22.7109375" style="0" customWidth="1"/>
    <col min="8" max="8" width="15.421875" style="0" customWidth="1"/>
    <col min="9" max="9" width="18.00390625" style="0" customWidth="1"/>
    <col min="10" max="10" width="54.00390625" style="0" customWidth="1"/>
    <col min="11" max="11" width="8.7109375" style="0" customWidth="1"/>
    <col min="12" max="16" width="6.28125" style="0" customWidth="1"/>
    <col min="17" max="17" width="12.421875" style="0" customWidth="1"/>
    <col min="18" max="20" width="13.7109375" style="0" customWidth="1"/>
    <col min="21" max="21" width="15.421875" style="0" customWidth="1"/>
    <col min="22" max="22" width="16.421875" style="0" customWidth="1"/>
    <col min="23" max="23" width="20.28125" style="0" customWidth="1"/>
  </cols>
  <sheetData>
    <row r="1" spans="1:23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2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2.5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2.5">
      <c r="A4" s="1"/>
      <c r="B4" s="2"/>
      <c r="C4" s="2"/>
      <c r="D4" s="2"/>
      <c r="E4" s="2"/>
      <c r="F4" s="2"/>
      <c r="G4" s="2"/>
      <c r="H4" s="2"/>
      <c r="I4" s="2"/>
      <c r="J4" s="2"/>
      <c r="K4" s="17" t="s">
        <v>72</v>
      </c>
      <c r="L4" s="17"/>
      <c r="M4" s="17"/>
      <c r="N4" s="17"/>
      <c r="O4" s="17"/>
      <c r="P4" s="17"/>
      <c r="Q4" s="17"/>
      <c r="R4" s="2"/>
      <c r="S4" s="2"/>
      <c r="T4" s="2"/>
      <c r="U4" s="2"/>
      <c r="V4" s="2"/>
      <c r="W4" s="2"/>
    </row>
    <row r="5" spans="1:23" ht="23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23.25">
      <c r="A6" s="18" t="s">
        <v>69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3.2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23.25">
      <c r="A8" s="18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3.25">
      <c r="A10" s="18" t="s">
        <v>73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3.25" customHeight="1">
      <c r="A12" s="19" t="s">
        <v>62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23.25">
      <c r="A13" s="21" t="s">
        <v>63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23.25">
      <c r="A14" s="21" t="s">
        <v>64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2.5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23.25">
      <c r="A17" s="18" t="s">
        <v>33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23.25">
      <c r="A18" s="18" t="s">
        <v>65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2.5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23.25">
      <c r="A21" s="22" t="s">
        <v>34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="18" customFormat="1" ht="23.25">
      <c r="A23" s="18" t="s">
        <v>4</v>
      </c>
    </row>
    <row r="24" s="18" customFormat="1" ht="23.25">
      <c r="A24" s="18" t="s">
        <v>52</v>
      </c>
    </row>
    <row r="25" s="18" customFormat="1" ht="23.25">
      <c r="A25" s="18" t="s">
        <v>35</v>
      </c>
    </row>
    <row r="26" spans="1:23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="18" customFormat="1" ht="23.25">
      <c r="A27" s="18" t="s">
        <v>67</v>
      </c>
    </row>
    <row r="28" s="18" customFormat="1" ht="23.25"/>
    <row r="29" spans="1:23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3.25">
      <c r="A30" s="5" t="s">
        <v>66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2.5">
      <c r="A33" s="20" t="s">
        <v>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23.25">
      <c r="A34" s="23" t="s">
        <v>36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2.5" customHeight="1">
      <c r="A36" s="24" t="s">
        <v>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23.25" customHeight="1">
      <c r="A37" s="25" t="s">
        <v>68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9" spans="1:23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6" t="s">
        <v>10</v>
      </c>
      <c r="F39" s="6" t="s">
        <v>11</v>
      </c>
      <c r="G39" s="6" t="s">
        <v>12</v>
      </c>
      <c r="H39" s="6" t="s">
        <v>13</v>
      </c>
      <c r="I39" s="6" t="s">
        <v>14</v>
      </c>
      <c r="J39" s="6" t="s">
        <v>15</v>
      </c>
      <c r="K39" s="6" t="s">
        <v>16</v>
      </c>
      <c r="L39" s="8" t="s">
        <v>17</v>
      </c>
      <c r="M39" s="8" t="s">
        <v>18</v>
      </c>
      <c r="N39" s="8" t="s">
        <v>19</v>
      </c>
      <c r="O39" s="8" t="s">
        <v>20</v>
      </c>
      <c r="P39" s="8" t="s">
        <v>21</v>
      </c>
      <c r="Q39" s="6" t="s">
        <v>22</v>
      </c>
      <c r="R39" s="6" t="s">
        <v>23</v>
      </c>
      <c r="S39" s="6" t="s">
        <v>24</v>
      </c>
      <c r="T39" s="6" t="s">
        <v>25</v>
      </c>
      <c r="U39" s="6" t="s">
        <v>26</v>
      </c>
      <c r="V39" s="6" t="s">
        <v>27</v>
      </c>
      <c r="W39" s="6" t="s">
        <v>28</v>
      </c>
    </row>
    <row r="40" spans="1:23" ht="112.5">
      <c r="A40" s="9">
        <v>1</v>
      </c>
      <c r="B40" s="9" t="s">
        <v>29</v>
      </c>
      <c r="C40" s="15" t="s">
        <v>38</v>
      </c>
      <c r="D40" s="9" t="s">
        <v>39</v>
      </c>
      <c r="E40" s="9" t="s">
        <v>40</v>
      </c>
      <c r="F40" s="9" t="s">
        <v>41</v>
      </c>
      <c r="G40" s="9" t="s">
        <v>70</v>
      </c>
      <c r="H40" s="10">
        <v>40613</v>
      </c>
      <c r="I40" s="9" t="s">
        <v>30</v>
      </c>
      <c r="J40" s="9" t="s">
        <v>42</v>
      </c>
      <c r="K40" s="9" t="s">
        <v>74</v>
      </c>
      <c r="L40" s="11">
        <v>4</v>
      </c>
      <c r="M40" s="11">
        <v>7</v>
      </c>
      <c r="N40" s="11">
        <v>0</v>
      </c>
      <c r="O40" s="11">
        <v>2</v>
      </c>
      <c r="P40" s="11"/>
      <c r="Q40" s="12">
        <f>SUM(L40:P40)</f>
        <v>13</v>
      </c>
      <c r="R40" s="11">
        <v>37</v>
      </c>
      <c r="S40" s="13">
        <f>Q40/R40</f>
        <v>0.35135135135135137</v>
      </c>
      <c r="T40" s="14"/>
      <c r="U40" s="14"/>
      <c r="V40" s="14" t="s">
        <v>53</v>
      </c>
      <c r="W40" s="9" t="s">
        <v>43</v>
      </c>
    </row>
    <row r="41" spans="1:23" ht="112.5">
      <c r="A41" s="9">
        <v>2</v>
      </c>
      <c r="B41" s="9" t="s">
        <v>29</v>
      </c>
      <c r="C41" s="9" t="s">
        <v>48</v>
      </c>
      <c r="D41" s="9" t="s">
        <v>49</v>
      </c>
      <c r="E41" s="9" t="s">
        <v>50</v>
      </c>
      <c r="F41" s="9" t="s">
        <v>51</v>
      </c>
      <c r="G41" s="9" t="s">
        <v>71</v>
      </c>
      <c r="H41" s="10">
        <v>39448</v>
      </c>
      <c r="I41" s="9" t="s">
        <v>30</v>
      </c>
      <c r="J41" s="9" t="s">
        <v>42</v>
      </c>
      <c r="K41" s="9">
        <v>10</v>
      </c>
      <c r="L41" s="11">
        <v>7</v>
      </c>
      <c r="M41" s="11">
        <v>5</v>
      </c>
      <c r="N41" s="11">
        <v>6</v>
      </c>
      <c r="O41" s="11">
        <v>2</v>
      </c>
      <c r="P41" s="11"/>
      <c r="Q41" s="12">
        <f>SUM(L41:P41)</f>
        <v>20</v>
      </c>
      <c r="R41" s="11">
        <v>39</v>
      </c>
      <c r="S41" s="13">
        <f>Q41/R41</f>
        <v>0.5128205128205128</v>
      </c>
      <c r="T41" s="14"/>
      <c r="U41" s="14"/>
      <c r="V41" s="14" t="s">
        <v>54</v>
      </c>
      <c r="W41" s="9" t="s">
        <v>43</v>
      </c>
    </row>
    <row r="42" spans="1:23" ht="112.5">
      <c r="A42" s="9">
        <v>3</v>
      </c>
      <c r="B42" s="9" t="s">
        <v>29</v>
      </c>
      <c r="C42" s="9" t="s">
        <v>44</v>
      </c>
      <c r="D42" s="9" t="s">
        <v>45</v>
      </c>
      <c r="E42" s="9" t="s">
        <v>46</v>
      </c>
      <c r="F42" s="9" t="s">
        <v>47</v>
      </c>
      <c r="G42" s="9" t="s">
        <v>71</v>
      </c>
      <c r="H42" s="10">
        <v>39330</v>
      </c>
      <c r="I42" s="9" t="s">
        <v>30</v>
      </c>
      <c r="J42" s="9" t="s">
        <v>42</v>
      </c>
      <c r="K42" s="9">
        <v>10</v>
      </c>
      <c r="L42" s="11">
        <v>4</v>
      </c>
      <c r="M42" s="11">
        <v>3</v>
      </c>
      <c r="N42" s="11">
        <v>2</v>
      </c>
      <c r="O42" s="11">
        <v>0</v>
      </c>
      <c r="P42" s="11"/>
      <c r="Q42" s="12">
        <f>SUM(L42:P42)</f>
        <v>9</v>
      </c>
      <c r="R42" s="11">
        <v>39</v>
      </c>
      <c r="S42" s="13">
        <f>Q42/R42</f>
        <v>0.23076923076923078</v>
      </c>
      <c r="T42" s="14"/>
      <c r="U42" s="14"/>
      <c r="V42" s="14" t="s">
        <v>53</v>
      </c>
      <c r="W42" s="9" t="s">
        <v>55</v>
      </c>
    </row>
    <row r="43" spans="1:23" ht="112.5">
      <c r="A43" s="9">
        <v>4</v>
      </c>
      <c r="B43" s="9" t="s">
        <v>29</v>
      </c>
      <c r="C43" s="9" t="s">
        <v>56</v>
      </c>
      <c r="D43" s="9" t="s">
        <v>57</v>
      </c>
      <c r="E43" s="9" t="s">
        <v>58</v>
      </c>
      <c r="F43" s="9" t="s">
        <v>59</v>
      </c>
      <c r="G43" s="9" t="s">
        <v>71</v>
      </c>
      <c r="H43" s="10">
        <v>38761</v>
      </c>
      <c r="I43" s="9" t="s">
        <v>30</v>
      </c>
      <c r="J43" s="9" t="s">
        <v>42</v>
      </c>
      <c r="K43" s="9">
        <v>11</v>
      </c>
      <c r="L43" s="11">
        <v>5</v>
      </c>
      <c r="M43" s="11">
        <v>10</v>
      </c>
      <c r="N43" s="11">
        <v>4</v>
      </c>
      <c r="O43" s="11">
        <v>4</v>
      </c>
      <c r="P43" s="11"/>
      <c r="Q43" s="12">
        <f>SUM(L43:P43)</f>
        <v>23</v>
      </c>
      <c r="R43" s="11">
        <v>41</v>
      </c>
      <c r="S43" s="13">
        <f>Q43/R43</f>
        <v>0.5609756097560976</v>
      </c>
      <c r="T43" s="14"/>
      <c r="U43" s="14"/>
      <c r="V43" s="14" t="s">
        <v>54</v>
      </c>
      <c r="W43" s="9" t="s">
        <v>55</v>
      </c>
    </row>
    <row r="44" s="21" customFormat="1" ht="23.25">
      <c r="A44" s="21" t="s">
        <v>76</v>
      </c>
    </row>
    <row r="45" s="21" customFormat="1" ht="23.25">
      <c r="A45" s="21" t="s">
        <v>75</v>
      </c>
    </row>
    <row r="46" spans="1:23" ht="23.25">
      <c r="A46" s="4" t="s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3.25">
      <c r="A47" s="4" t="s">
        <v>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2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52" ht="50.25" customHeight="1"/>
    <row r="53" ht="45.75" customHeight="1"/>
    <row r="54" ht="50.25" customHeight="1"/>
    <row r="55" ht="50.25" customHeight="1"/>
    <row r="56" ht="50.25" customHeight="1"/>
  </sheetData>
  <sheetProtection selectLockedCells="1" selectUnlockedCells="1"/>
  <autoFilter ref="A39:W47"/>
  <mergeCells count="28">
    <mergeCell ref="A44:IV44"/>
    <mergeCell ref="A45:IV45"/>
    <mergeCell ref="A27:IV27"/>
    <mergeCell ref="A28:IV28"/>
    <mergeCell ref="A33:W33"/>
    <mergeCell ref="A34:W34"/>
    <mergeCell ref="A36:W36"/>
    <mergeCell ref="A37:W37"/>
    <mergeCell ref="A18:W18"/>
    <mergeCell ref="A20:W20"/>
    <mergeCell ref="A21:W21"/>
    <mergeCell ref="A23:IV23"/>
    <mergeCell ref="A24:IV24"/>
    <mergeCell ref="A25:IV25"/>
    <mergeCell ref="A7:W7"/>
    <mergeCell ref="A8:W8"/>
    <mergeCell ref="A10:W10"/>
    <mergeCell ref="A12:W12"/>
    <mergeCell ref="A16:W16"/>
    <mergeCell ref="A17:W17"/>
    <mergeCell ref="A13:W13"/>
    <mergeCell ref="A14:W14"/>
    <mergeCell ref="A1:W1"/>
    <mergeCell ref="A2:W2"/>
    <mergeCell ref="A3:W3"/>
    <mergeCell ref="K4:Q4"/>
    <mergeCell ref="A5:W5"/>
    <mergeCell ref="A6:W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2023-10-31T18:39:45Z</dcterms:modified>
  <cp:category/>
  <cp:version/>
  <cp:contentType/>
  <cp:contentStatus/>
</cp:coreProperties>
</file>