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'Лист1'!$A$1:$O$72</definedName>
    <definedName name="Excel_BuiltIn_Print_Area" localSheetId="0">'Лист1'!$A$1:$J$72</definedName>
    <definedName name="Excel_BuiltIn__FilterDatabase" localSheetId="0">'Лист1'!$A$39:$J$50</definedName>
  </definedNames>
  <calcPr fullCalcOnLoad="1"/>
</workbook>
</file>

<file path=xl/sharedStrings.xml><?xml version="1.0" encoding="utf-8"?>
<sst xmlns="http://schemas.openxmlformats.org/spreadsheetml/2006/main" count="126" uniqueCount="68">
  <si>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</si>
  <si>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</si>
  <si>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</si>
  <si>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«29 » сентября 2023 г.</t>
  </si>
  <si>
    <t>Место проведения:  муниципальное бюджетное общеобразовательное учреждение " Средняя общеобразовательная школа №19"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</si>
  <si>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</si>
  <si>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-29, 5 класс - 0, 6 класс - 8,  7 класс - 2, 8 класс - 10, 9 класс - 5 , 10 класс - 2, 11 класс - 2 .</t>
    </r>
  </si>
  <si>
    <t>На заседании присутствовали 6 члена жюри.</t>
  </si>
  <si>
    <t>Председатель жюри: Карякина Елена Сергеевна</t>
  </si>
  <si>
    <t>Секретарь жюри: Зорина Елена Владимировна</t>
  </si>
  <si>
    <t>Члены жюри: Ахтареева Светлана Гусмановна, Любечанская Любовь Николаевна,Новичкова Дарья Сергеевна,Ртищева Елена Анатольевна,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</si>
  <si>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</si>
  <si>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</si>
  <si>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</si>
  <si>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</si>
  <si>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</si>
  <si>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</si>
  <si>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</si>
  <si>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- 2, 5 класс - 0, 6 класс - 1,  7 класс - 0, 8 класс - 1, 9 класс - 0, 10 класс - 0, 11 класс - 0.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</si>
  <si>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</si>
  <si>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- 6 , «ПРОТИВ» - 0,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</si>
  <si>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</si>
  <si>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</si>
  <si>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</si>
  <si>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 Средняя общеобразовательная школа №19"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</si>
  <si>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</si>
  <si>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</si>
  <si>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</si>
  <si>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</si>
  <si>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</si>
  <si>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</si>
  <si>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</si>
  <si>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</si>
  <si>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</si>
  <si>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</si>
  <si>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</si>
  <si>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Л0607</t>
  </si>
  <si>
    <t>Л0605</t>
  </si>
  <si>
    <t>Л0603</t>
  </si>
  <si>
    <t>Л0606</t>
  </si>
  <si>
    <t>Л0601</t>
  </si>
  <si>
    <t>Л0604</t>
  </si>
  <si>
    <t>Л0608</t>
  </si>
  <si>
    <t>Л0602</t>
  </si>
  <si>
    <t>Л0712</t>
  </si>
  <si>
    <t>Л0710</t>
  </si>
  <si>
    <t>Л0814</t>
  </si>
  <si>
    <t>Л0830</t>
  </si>
  <si>
    <t>Л0809</t>
  </si>
  <si>
    <t>Л0823</t>
  </si>
  <si>
    <t>Л0821</t>
  </si>
  <si>
    <t>Л0815</t>
  </si>
  <si>
    <t>Л0820</t>
  </si>
  <si>
    <t>Л0817</t>
  </si>
  <si>
    <t>Л0819</t>
  </si>
  <si>
    <t>Л0816</t>
  </si>
  <si>
    <t>Л0924</t>
  </si>
  <si>
    <t>Л0932</t>
  </si>
  <si>
    <t>Л0911</t>
  </si>
  <si>
    <t>Л0925</t>
  </si>
  <si>
    <t>Л0922</t>
  </si>
  <si>
    <t>Л1028</t>
  </si>
  <si>
    <t>Л1029</t>
  </si>
  <si>
    <t>Л1127</t>
  </si>
  <si>
    <t>Л1126</t>
  </si>
  <si>
    <r>
      <rPr>
        <sz val="18"/>
        <rFont val="Times New Roman"/>
        <family val="1"/>
      </rPr>
      <t xml:space="preserve">   Председатель жюри: Карякина Елена Сергеевна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</si>
  <si>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жюри:Зорина Елена Владимировна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</si>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</sst>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2"/>
  <sheetViews>
    <sheetView tabSelected="1" view="pageBreakPreview" zoomScaleNormal="73" zoomScaleSheetLayoutView="100" workbookViewId="0" topLeftCell="A1">
      <selection activeCell="A24" sqref="A24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6" width="6.140625" style="0" customWidth="1"/>
    <col min="7" max="7" width="12.28125" style="0" customWidth="1"/>
    <col min="8" max="9" width="13.57421875" style="0" customWidth="1"/>
    <col min="10" max="10" width="16.281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24">
      <c r="A4" s="2"/>
      <c r="B4" s="3"/>
      <c r="C4" s="3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0" ht="24">
      <c r="A5" s="4"/>
      <c r="B5" s="4"/>
      <c r="C5" s="4"/>
      <c r="D5" s="4"/>
      <c r="E5" s="4"/>
      <c r="F5" s="4"/>
      <c r="G5" s="4"/>
      <c r="H5" s="4"/>
      <c r="I5" s="4"/>
      <c r="J5" s="4"/>
    </row>
    <row r="6" spans="1:15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0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5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0" ht="24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4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5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0" ht="24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4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</row>
    <row r="21" spans="1:15" ht="24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0" ht="24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253" s="4" customFormat="1" ht="24">
      <c r="A23" s="4" t="s">
        <v>16</v>
      </c>
      <c r="IP23"/>
      <c r="IQ23"/>
      <c r="IR23"/>
      <c r="IS23"/>
    </row>
    <row r="24" spans="1:253" s="4" customFormat="1" ht="21">
      <c r="A24" s="4" t="s">
        <v>17</v>
      </c>
      <c r="IP24"/>
      <c r="IQ24"/>
      <c r="IR24"/>
      <c r="IS24"/>
    </row>
    <row r="25" spans="1:253" s="4" customFormat="1" ht="24">
      <c r="A25" s="4" t="s">
        <v>18</v>
      </c>
      <c r="IP25"/>
      <c r="IQ25"/>
      <c r="IR25"/>
      <c r="IS25"/>
    </row>
    <row r="26" spans="1:10" ht="24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253" s="4" customFormat="1" ht="24">
      <c r="A27" s="4" t="s">
        <v>19</v>
      </c>
      <c r="IP27"/>
      <c r="IQ27"/>
      <c r="IR27"/>
      <c r="IS27"/>
    </row>
    <row r="28" spans="250:253" s="4" customFormat="1" ht="24">
      <c r="IP28"/>
      <c r="IQ28"/>
      <c r="IR28"/>
      <c r="IS28"/>
    </row>
    <row r="29" spans="1:10" ht="24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63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8" ht="15.75"/>
    <row r="39" spans="1:11" ht="96" customHeight="1">
      <c r="A39" s="13" t="s">
        <v>25</v>
      </c>
      <c r="B39" s="13" t="s">
        <v>26</v>
      </c>
      <c r="C39" s="13" t="s">
        <v>27</v>
      </c>
      <c r="D39" s="13" t="s">
        <v>28</v>
      </c>
      <c r="E39" s="14" t="s">
        <v>29</v>
      </c>
      <c r="F39" s="14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5"/>
    </row>
    <row r="40" spans="1:10" ht="49.5">
      <c r="A40" s="16">
        <v>1</v>
      </c>
      <c r="B40" s="16" t="s">
        <v>35</v>
      </c>
      <c r="C40" s="17" t="s">
        <v>36</v>
      </c>
      <c r="D40" s="16" t="s">
        <v>24</v>
      </c>
      <c r="E40" s="18">
        <v>13</v>
      </c>
      <c r="F40" s="18">
        <v>10</v>
      </c>
      <c r="G40" s="19">
        <f aca="true" t="shared" si="0" ref="G40:G68">SUM(E40:F40)</f>
        <v>23</v>
      </c>
      <c r="H40" s="18">
        <v>24</v>
      </c>
      <c r="I40" s="20">
        <f aca="true" t="shared" si="1" ref="I40:I68">G40/H40</f>
        <v>0.9583333333333334</v>
      </c>
      <c r="J40" s="21"/>
    </row>
    <row r="41" spans="1:10" ht="49.5">
      <c r="A41" s="16">
        <v>2</v>
      </c>
      <c r="B41" s="16" t="s">
        <v>35</v>
      </c>
      <c r="C41" s="17" t="s">
        <v>37</v>
      </c>
      <c r="D41" s="16" t="s">
        <v>24</v>
      </c>
      <c r="E41" s="18">
        <v>13</v>
      </c>
      <c r="F41" s="18">
        <v>9</v>
      </c>
      <c r="G41" s="19">
        <f t="shared" si="0"/>
        <v>22</v>
      </c>
      <c r="H41" s="18">
        <v>24</v>
      </c>
      <c r="I41" s="20">
        <f t="shared" si="1"/>
        <v>0.9166666666666666</v>
      </c>
      <c r="J41" s="21"/>
    </row>
    <row r="42" spans="1:10" ht="49.5">
      <c r="A42" s="16">
        <v>3</v>
      </c>
      <c r="B42" s="16" t="s">
        <v>35</v>
      </c>
      <c r="C42" s="17" t="s">
        <v>38</v>
      </c>
      <c r="D42" s="16" t="s">
        <v>24</v>
      </c>
      <c r="E42" s="18">
        <v>10</v>
      </c>
      <c r="F42" s="18">
        <v>3</v>
      </c>
      <c r="G42" s="19">
        <f t="shared" si="0"/>
        <v>13</v>
      </c>
      <c r="H42" s="18">
        <v>24</v>
      </c>
      <c r="I42" s="20">
        <f t="shared" si="1"/>
        <v>0.5416666666666666</v>
      </c>
      <c r="J42" s="21"/>
    </row>
    <row r="43" spans="1:10" ht="49.5">
      <c r="A43" s="16">
        <v>4</v>
      </c>
      <c r="B43" s="16" t="s">
        <v>35</v>
      </c>
      <c r="C43" s="17" t="s">
        <v>39</v>
      </c>
      <c r="D43" s="16" t="s">
        <v>24</v>
      </c>
      <c r="E43" s="18">
        <v>7</v>
      </c>
      <c r="F43" s="18">
        <v>5</v>
      </c>
      <c r="G43" s="19">
        <f t="shared" si="0"/>
        <v>12</v>
      </c>
      <c r="H43" s="18">
        <v>24</v>
      </c>
      <c r="I43" s="20">
        <f t="shared" si="1"/>
        <v>0.5</v>
      </c>
      <c r="J43" s="21"/>
    </row>
    <row r="44" spans="1:10" ht="49.5">
      <c r="A44" s="16">
        <v>5</v>
      </c>
      <c r="B44" s="16" t="s">
        <v>35</v>
      </c>
      <c r="C44" s="17" t="s">
        <v>40</v>
      </c>
      <c r="D44" s="16" t="s">
        <v>24</v>
      </c>
      <c r="E44" s="18">
        <v>5</v>
      </c>
      <c r="F44" s="18">
        <v>7</v>
      </c>
      <c r="G44" s="19">
        <f t="shared" si="0"/>
        <v>12</v>
      </c>
      <c r="H44" s="18">
        <v>24</v>
      </c>
      <c r="I44" s="20">
        <f t="shared" si="1"/>
        <v>0.5</v>
      </c>
      <c r="J44" s="21"/>
    </row>
    <row r="45" spans="1:10" ht="49.5">
      <c r="A45" s="16">
        <v>6</v>
      </c>
      <c r="B45" s="16" t="s">
        <v>35</v>
      </c>
      <c r="C45" s="17" t="s">
        <v>41</v>
      </c>
      <c r="D45" s="16" t="s">
        <v>24</v>
      </c>
      <c r="E45" s="18">
        <v>5</v>
      </c>
      <c r="F45" s="18">
        <v>5</v>
      </c>
      <c r="G45" s="19">
        <f t="shared" si="0"/>
        <v>10</v>
      </c>
      <c r="H45" s="18">
        <v>24</v>
      </c>
      <c r="I45" s="20">
        <f t="shared" si="1"/>
        <v>0.4166666666666667</v>
      </c>
      <c r="J45" s="21"/>
    </row>
    <row r="46" spans="1:10" ht="49.5">
      <c r="A46" s="16">
        <v>7</v>
      </c>
      <c r="B46" s="16" t="s">
        <v>35</v>
      </c>
      <c r="C46" s="17" t="s">
        <v>42</v>
      </c>
      <c r="D46" s="16" t="s">
        <v>24</v>
      </c>
      <c r="E46" s="18">
        <v>5</v>
      </c>
      <c r="F46" s="18">
        <v>4</v>
      </c>
      <c r="G46" s="19">
        <f t="shared" si="0"/>
        <v>9</v>
      </c>
      <c r="H46" s="18">
        <v>24</v>
      </c>
      <c r="I46" s="20">
        <f t="shared" si="1"/>
        <v>0.375</v>
      </c>
      <c r="J46" s="21"/>
    </row>
    <row r="47" spans="1:10" ht="49.5">
      <c r="A47" s="16">
        <v>8</v>
      </c>
      <c r="B47" s="16" t="s">
        <v>35</v>
      </c>
      <c r="C47" s="17" t="s">
        <v>43</v>
      </c>
      <c r="D47" s="16" t="s">
        <v>24</v>
      </c>
      <c r="E47" s="18">
        <v>0</v>
      </c>
      <c r="F47" s="18">
        <v>0</v>
      </c>
      <c r="G47" s="19">
        <f t="shared" si="0"/>
        <v>0</v>
      </c>
      <c r="H47" s="18">
        <v>24</v>
      </c>
      <c r="I47" s="20">
        <f t="shared" si="1"/>
        <v>0</v>
      </c>
      <c r="J47" s="21"/>
    </row>
    <row r="48" spans="1:11" ht="49.5">
      <c r="A48" s="16">
        <v>9</v>
      </c>
      <c r="B48" s="16" t="s">
        <v>35</v>
      </c>
      <c r="C48" s="17" t="s">
        <v>44</v>
      </c>
      <c r="D48" s="16" t="s">
        <v>24</v>
      </c>
      <c r="E48" s="18">
        <v>29</v>
      </c>
      <c r="F48" s="18">
        <v>10</v>
      </c>
      <c r="G48" s="19">
        <f t="shared" si="0"/>
        <v>39</v>
      </c>
      <c r="H48" s="18">
        <v>56</v>
      </c>
      <c r="I48" s="20">
        <f t="shared" si="1"/>
        <v>0.6964285714285714</v>
      </c>
      <c r="J48" s="21"/>
      <c r="K48" s="15"/>
    </row>
    <row r="49" spans="1:11" ht="49.5">
      <c r="A49" s="16">
        <v>10</v>
      </c>
      <c r="B49" s="16" t="s">
        <v>35</v>
      </c>
      <c r="C49" s="17" t="s">
        <v>45</v>
      </c>
      <c r="D49" s="16" t="s">
        <v>24</v>
      </c>
      <c r="E49" s="18">
        <v>12</v>
      </c>
      <c r="F49" s="18">
        <v>9</v>
      </c>
      <c r="G49" s="19">
        <f t="shared" si="0"/>
        <v>21</v>
      </c>
      <c r="H49" s="18">
        <v>56</v>
      </c>
      <c r="I49" s="20">
        <f t="shared" si="1"/>
        <v>0.375</v>
      </c>
      <c r="J49" s="21"/>
      <c r="K49" s="15"/>
    </row>
    <row r="50" spans="1:10" ht="49.5">
      <c r="A50" s="16">
        <v>11</v>
      </c>
      <c r="B50" s="16" t="s">
        <v>35</v>
      </c>
      <c r="C50" s="17" t="s">
        <v>46</v>
      </c>
      <c r="D50" s="16" t="s">
        <v>24</v>
      </c>
      <c r="E50" s="18">
        <v>37</v>
      </c>
      <c r="F50" s="18">
        <v>15</v>
      </c>
      <c r="G50" s="19">
        <f t="shared" si="0"/>
        <v>52</v>
      </c>
      <c r="H50" s="18">
        <v>56</v>
      </c>
      <c r="I50" s="20">
        <f t="shared" si="1"/>
        <v>0.9285714285714286</v>
      </c>
      <c r="J50" s="21"/>
    </row>
    <row r="51" spans="1:10" ht="49.5">
      <c r="A51" s="16">
        <v>12</v>
      </c>
      <c r="B51" s="16" t="s">
        <v>35</v>
      </c>
      <c r="C51" s="17" t="s">
        <v>47</v>
      </c>
      <c r="D51" s="16" t="s">
        <v>24</v>
      </c>
      <c r="E51" s="18">
        <v>40</v>
      </c>
      <c r="F51" s="18">
        <v>12</v>
      </c>
      <c r="G51" s="19">
        <f t="shared" si="0"/>
        <v>52</v>
      </c>
      <c r="H51" s="18">
        <v>56</v>
      </c>
      <c r="I51" s="20">
        <f t="shared" si="1"/>
        <v>0.9285714285714286</v>
      </c>
      <c r="J51" s="21"/>
    </row>
    <row r="52" spans="1:10" ht="49.5">
      <c r="A52" s="16">
        <v>13</v>
      </c>
      <c r="B52" s="16" t="s">
        <v>35</v>
      </c>
      <c r="C52" s="17" t="s">
        <v>48</v>
      </c>
      <c r="D52" s="16" t="s">
        <v>24</v>
      </c>
      <c r="E52" s="18">
        <v>35</v>
      </c>
      <c r="F52" s="18">
        <v>11</v>
      </c>
      <c r="G52" s="19">
        <f t="shared" si="0"/>
        <v>46</v>
      </c>
      <c r="H52" s="18">
        <v>56</v>
      </c>
      <c r="I52" s="20">
        <f t="shared" si="1"/>
        <v>0.8214285714285714</v>
      </c>
      <c r="J52" s="21"/>
    </row>
    <row r="53" spans="1:10" ht="49.5">
      <c r="A53" s="16">
        <v>14</v>
      </c>
      <c r="B53" s="16" t="s">
        <v>35</v>
      </c>
      <c r="C53" s="17" t="s">
        <v>49</v>
      </c>
      <c r="D53" s="16" t="s">
        <v>24</v>
      </c>
      <c r="E53" s="18">
        <v>31</v>
      </c>
      <c r="F53" s="18">
        <v>7</v>
      </c>
      <c r="G53" s="19">
        <f t="shared" si="0"/>
        <v>38</v>
      </c>
      <c r="H53" s="18">
        <v>56</v>
      </c>
      <c r="I53" s="20">
        <f t="shared" si="1"/>
        <v>0.6785714285714286</v>
      </c>
      <c r="J53" s="21"/>
    </row>
    <row r="54" spans="1:10" ht="49.5">
      <c r="A54" s="16">
        <v>15</v>
      </c>
      <c r="B54" s="16" t="s">
        <v>35</v>
      </c>
      <c r="C54" s="17" t="s">
        <v>50</v>
      </c>
      <c r="D54" s="16" t="s">
        <v>24</v>
      </c>
      <c r="E54" s="18">
        <v>23</v>
      </c>
      <c r="F54" s="18">
        <v>12</v>
      </c>
      <c r="G54" s="19">
        <f t="shared" si="0"/>
        <v>35</v>
      </c>
      <c r="H54" s="18">
        <v>56</v>
      </c>
      <c r="I54" s="20">
        <f t="shared" si="1"/>
        <v>0.625</v>
      </c>
      <c r="J54" s="21"/>
    </row>
    <row r="55" spans="1:10" ht="49.5">
      <c r="A55" s="16">
        <v>16</v>
      </c>
      <c r="B55" s="16" t="s">
        <v>35</v>
      </c>
      <c r="C55" s="17" t="s">
        <v>51</v>
      </c>
      <c r="D55" s="16" t="s">
        <v>24</v>
      </c>
      <c r="E55" s="18">
        <v>10</v>
      </c>
      <c r="F55" s="18">
        <v>21</v>
      </c>
      <c r="G55" s="19">
        <f t="shared" si="0"/>
        <v>31</v>
      </c>
      <c r="H55" s="18">
        <v>56</v>
      </c>
      <c r="I55" s="20">
        <f t="shared" si="1"/>
        <v>0.5535714285714286</v>
      </c>
      <c r="J55" s="21"/>
    </row>
    <row r="56" spans="1:10" ht="49.5">
      <c r="A56" s="16">
        <v>17</v>
      </c>
      <c r="B56" s="16" t="s">
        <v>35</v>
      </c>
      <c r="C56" s="17" t="s">
        <v>52</v>
      </c>
      <c r="D56" s="16" t="s">
        <v>24</v>
      </c>
      <c r="E56" s="18">
        <v>19</v>
      </c>
      <c r="F56" s="18">
        <v>10</v>
      </c>
      <c r="G56" s="19">
        <f t="shared" si="0"/>
        <v>29</v>
      </c>
      <c r="H56" s="18">
        <v>56</v>
      </c>
      <c r="I56" s="20">
        <f t="shared" si="1"/>
        <v>0.5178571428571429</v>
      </c>
      <c r="J56" s="21"/>
    </row>
    <row r="57" spans="1:10" ht="49.5">
      <c r="A57" s="16">
        <v>18</v>
      </c>
      <c r="B57" s="16" t="s">
        <v>35</v>
      </c>
      <c r="C57" s="17" t="s">
        <v>53</v>
      </c>
      <c r="D57" s="16" t="s">
        <v>24</v>
      </c>
      <c r="E57" s="18">
        <v>19</v>
      </c>
      <c r="F57" s="18">
        <v>0</v>
      </c>
      <c r="G57" s="19">
        <f t="shared" si="0"/>
        <v>19</v>
      </c>
      <c r="H57" s="18">
        <v>56</v>
      </c>
      <c r="I57" s="20">
        <f t="shared" si="1"/>
        <v>0.3392857142857143</v>
      </c>
      <c r="J57" s="21"/>
    </row>
    <row r="58" spans="1:10" ht="49.5">
      <c r="A58" s="16">
        <v>19</v>
      </c>
      <c r="B58" s="16" t="s">
        <v>35</v>
      </c>
      <c r="C58" s="17" t="s">
        <v>54</v>
      </c>
      <c r="D58" s="16" t="s">
        <v>24</v>
      </c>
      <c r="E58" s="18">
        <v>14</v>
      </c>
      <c r="F58" s="18">
        <v>0</v>
      </c>
      <c r="G58" s="19">
        <f t="shared" si="0"/>
        <v>14</v>
      </c>
      <c r="H58" s="18">
        <v>56</v>
      </c>
      <c r="I58" s="20">
        <f t="shared" si="1"/>
        <v>0.25</v>
      </c>
      <c r="J58" s="21"/>
    </row>
    <row r="59" spans="1:10" ht="49.5">
      <c r="A59" s="16">
        <v>20</v>
      </c>
      <c r="B59" s="16" t="s">
        <v>35</v>
      </c>
      <c r="C59" s="17" t="s">
        <v>55</v>
      </c>
      <c r="D59" s="16" t="s">
        <v>24</v>
      </c>
      <c r="E59" s="18">
        <v>0</v>
      </c>
      <c r="F59" s="18">
        <v>0</v>
      </c>
      <c r="G59" s="19">
        <f t="shared" si="0"/>
        <v>0</v>
      </c>
      <c r="H59" s="18">
        <v>56</v>
      </c>
      <c r="I59" s="20">
        <f t="shared" si="1"/>
        <v>0</v>
      </c>
      <c r="J59" s="21"/>
    </row>
    <row r="60" spans="1:10" ht="49.5">
      <c r="A60" s="16">
        <v>21</v>
      </c>
      <c r="B60" s="16" t="s">
        <v>35</v>
      </c>
      <c r="C60" s="17" t="s">
        <v>56</v>
      </c>
      <c r="D60" s="16" t="s">
        <v>24</v>
      </c>
      <c r="E60" s="18">
        <v>47</v>
      </c>
      <c r="F60" s="18">
        <v>0</v>
      </c>
      <c r="G60" s="19">
        <f t="shared" si="0"/>
        <v>47</v>
      </c>
      <c r="H60" s="18">
        <v>90</v>
      </c>
      <c r="I60" s="20">
        <f t="shared" si="1"/>
        <v>0.5222222222222223</v>
      </c>
      <c r="J60" s="21"/>
    </row>
    <row r="61" spans="1:10" ht="49.5">
      <c r="A61" s="16">
        <v>22</v>
      </c>
      <c r="B61" s="16" t="s">
        <v>35</v>
      </c>
      <c r="C61" s="17" t="s">
        <v>57</v>
      </c>
      <c r="D61" s="16" t="s">
        <v>24</v>
      </c>
      <c r="E61" s="18">
        <v>25</v>
      </c>
      <c r="F61" s="18">
        <v>0</v>
      </c>
      <c r="G61" s="19">
        <f t="shared" si="0"/>
        <v>25</v>
      </c>
      <c r="H61" s="18">
        <v>90</v>
      </c>
      <c r="I61" s="20">
        <f t="shared" si="1"/>
        <v>0.2777777777777778</v>
      </c>
      <c r="J61" s="21"/>
    </row>
    <row r="62" spans="1:10" ht="49.5">
      <c r="A62" s="16">
        <v>23</v>
      </c>
      <c r="B62" s="16" t="s">
        <v>35</v>
      </c>
      <c r="C62" s="17" t="s">
        <v>58</v>
      </c>
      <c r="D62" s="16" t="s">
        <v>24</v>
      </c>
      <c r="E62" s="18">
        <v>15</v>
      </c>
      <c r="F62" s="18">
        <v>7</v>
      </c>
      <c r="G62" s="19">
        <f t="shared" si="0"/>
        <v>22</v>
      </c>
      <c r="H62" s="18">
        <v>90</v>
      </c>
      <c r="I62" s="20">
        <f t="shared" si="1"/>
        <v>0.24444444444444444</v>
      </c>
      <c r="J62" s="21"/>
    </row>
    <row r="63" spans="1:10" ht="49.5">
      <c r="A63" s="16">
        <v>24</v>
      </c>
      <c r="B63" s="16" t="s">
        <v>35</v>
      </c>
      <c r="C63" s="17" t="s">
        <v>59</v>
      </c>
      <c r="D63" s="16" t="s">
        <v>24</v>
      </c>
      <c r="E63" s="18">
        <v>19</v>
      </c>
      <c r="F63" s="18">
        <v>0</v>
      </c>
      <c r="G63" s="19">
        <f t="shared" si="0"/>
        <v>19</v>
      </c>
      <c r="H63" s="18">
        <v>90</v>
      </c>
      <c r="I63" s="20">
        <f t="shared" si="1"/>
        <v>0.2111111111111111</v>
      </c>
      <c r="J63" s="21"/>
    </row>
    <row r="64" spans="1:10" ht="49.5">
      <c r="A64" s="16">
        <v>25</v>
      </c>
      <c r="B64" s="16" t="s">
        <v>35</v>
      </c>
      <c r="C64" s="17" t="s">
        <v>60</v>
      </c>
      <c r="D64" s="16" t="s">
        <v>24</v>
      </c>
      <c r="E64" s="18">
        <v>15</v>
      </c>
      <c r="F64" s="18">
        <v>0</v>
      </c>
      <c r="G64" s="19">
        <f t="shared" si="0"/>
        <v>15</v>
      </c>
      <c r="H64" s="18">
        <v>90</v>
      </c>
      <c r="I64" s="20">
        <f t="shared" si="1"/>
        <v>0.16666666666666666</v>
      </c>
      <c r="J64" s="21"/>
    </row>
    <row r="65" spans="1:10" ht="49.5">
      <c r="A65" s="16">
        <v>26</v>
      </c>
      <c r="B65" s="16" t="s">
        <v>35</v>
      </c>
      <c r="C65" s="17" t="s">
        <v>61</v>
      </c>
      <c r="D65" s="16" t="s">
        <v>24</v>
      </c>
      <c r="E65" s="18">
        <v>63</v>
      </c>
      <c r="F65" s="18">
        <v>15</v>
      </c>
      <c r="G65" s="19">
        <f t="shared" si="0"/>
        <v>78</v>
      </c>
      <c r="H65" s="18">
        <v>90</v>
      </c>
      <c r="I65" s="20">
        <f t="shared" si="1"/>
        <v>0.8666666666666667</v>
      </c>
      <c r="J65" s="21"/>
    </row>
    <row r="66" spans="1:10" ht="49.5">
      <c r="A66" s="16">
        <v>27</v>
      </c>
      <c r="B66" s="16" t="s">
        <v>35</v>
      </c>
      <c r="C66" s="17" t="s">
        <v>62</v>
      </c>
      <c r="D66" s="16" t="s">
        <v>24</v>
      </c>
      <c r="E66" s="18">
        <v>63</v>
      </c>
      <c r="F66" s="18">
        <v>0</v>
      </c>
      <c r="G66" s="19">
        <f t="shared" si="0"/>
        <v>63</v>
      </c>
      <c r="H66" s="18">
        <v>90</v>
      </c>
      <c r="I66" s="20">
        <f t="shared" si="1"/>
        <v>0.7</v>
      </c>
      <c r="J66" s="21"/>
    </row>
    <row r="67" spans="1:10" ht="49.5">
      <c r="A67" s="16">
        <v>28</v>
      </c>
      <c r="B67" s="16" t="s">
        <v>35</v>
      </c>
      <c r="C67" s="17" t="s">
        <v>63</v>
      </c>
      <c r="D67" s="16" t="s">
        <v>24</v>
      </c>
      <c r="E67" s="18">
        <v>63</v>
      </c>
      <c r="F67" s="18">
        <v>20</v>
      </c>
      <c r="G67" s="19">
        <f t="shared" si="0"/>
        <v>83</v>
      </c>
      <c r="H67" s="18">
        <v>90</v>
      </c>
      <c r="I67" s="20">
        <f t="shared" si="1"/>
        <v>0.9222222222222223</v>
      </c>
      <c r="J67" s="21"/>
    </row>
    <row r="68" spans="1:10" ht="49.5">
      <c r="A68" s="16">
        <v>29</v>
      </c>
      <c r="B68" s="16" t="s">
        <v>35</v>
      </c>
      <c r="C68" s="17" t="s">
        <v>64</v>
      </c>
      <c r="D68" s="16" t="s">
        <v>24</v>
      </c>
      <c r="E68" s="18">
        <v>56</v>
      </c>
      <c r="F68" s="18">
        <v>0</v>
      </c>
      <c r="G68" s="19">
        <f t="shared" si="0"/>
        <v>56</v>
      </c>
      <c r="H68" s="18">
        <v>90</v>
      </c>
      <c r="I68" s="20">
        <f t="shared" si="1"/>
        <v>0.6222222222222222</v>
      </c>
      <c r="J68" s="21"/>
    </row>
    <row r="69" spans="1:10" ht="50.25" customHeight="1">
      <c r="A69" s="8" t="s">
        <v>65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45.75" customHeight="1">
      <c r="A70" s="8" t="s">
        <v>66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ht="50.25" customHeight="1">
      <c r="A71" s="5" t="s">
        <v>67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 ht="50.25" customHeight="1">
      <c r="A72" s="5" t="s">
        <v>67</v>
      </c>
      <c r="B72" s="9"/>
      <c r="C72" s="9"/>
      <c r="D72" s="9"/>
      <c r="E72" s="9"/>
      <c r="F72" s="9"/>
      <c r="G72" s="9"/>
      <c r="H72" s="9"/>
      <c r="I72" s="9"/>
      <c r="J72" s="9"/>
    </row>
  </sheetData>
  <sheetProtection selectLockedCells="1" selectUnlockedCells="1"/>
  <mergeCells count="29">
    <mergeCell ref="A1:J1"/>
    <mergeCell ref="A2:J2"/>
    <mergeCell ref="A3:J3"/>
    <mergeCell ref="D4:O4"/>
    <mergeCell ref="A5:J5"/>
    <mergeCell ref="A6:O6"/>
    <mergeCell ref="A7:J7"/>
    <mergeCell ref="A8:O8"/>
    <mergeCell ref="A10:J10"/>
    <mergeCell ref="A12:J12"/>
    <mergeCell ref="A13:J13"/>
    <mergeCell ref="A14:O14"/>
    <mergeCell ref="A16:J16"/>
    <mergeCell ref="A17:J17"/>
    <mergeCell ref="A18:J18"/>
    <mergeCell ref="A20:J20"/>
    <mergeCell ref="A21:O21"/>
    <mergeCell ref="A23:IO23"/>
    <mergeCell ref="A24:IO24"/>
    <mergeCell ref="A25:IO25"/>
    <mergeCell ref="A27:IO27"/>
    <mergeCell ref="A28:IO28"/>
    <mergeCell ref="A30:J30"/>
    <mergeCell ref="A33:J33"/>
    <mergeCell ref="A34:J34"/>
    <mergeCell ref="A36:J36"/>
    <mergeCell ref="A37:J37"/>
    <mergeCell ref="A69:J69"/>
    <mergeCell ref="A70:J7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2023-10-04T09:29:46Z</dcterms:modified>
  <cp:category/>
  <cp:version/>
  <cp:contentType/>
  <cp:contentStatus/>
  <cp:revision>9</cp:revision>
</cp:coreProperties>
</file>