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'Лист1'!$A$1:$R$118</definedName>
    <definedName name="Excel_BuiltIn_Print_Area" localSheetId="0">'Лист1'!$A$1:$R$51</definedName>
    <definedName name="Excel_BuiltIn__FilterDatabase" localSheetId="0">'Лист1'!$A$39:$R$48</definedName>
  </definedNames>
  <calcPr fullCalcOnLoad="1"/>
</workbook>
</file>

<file path=xl/sharedStrings.xml><?xml version="1.0" encoding="utf-8"?>
<sst xmlns="http://schemas.openxmlformats.org/spreadsheetml/2006/main" count="806" uniqueCount="296">
  <si>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</si>
  <si>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</si>
  <si>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</si>
  <si>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  02 » ноября 2023 г.</t>
  </si>
  <si>
    <t>Место проведения: муниципальное бюджетное общеобразовательное учреждение " Средняя общеобразовательная школа №19" г.Мичуринска Тамбовской области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</si>
  <si>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</si>
  <si>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 76, 5 класс -  16  , 6 класс - 18 ,  7 класс -   9, 8 класс -  15   , 9 класс - 9   , 10 класс - 5  , 11 класс -  4  .</t>
    </r>
  </si>
  <si>
    <t>На заседании присутствовали 6 члена жюри.</t>
  </si>
  <si>
    <t>Председатель жюри: Козлова Лариса Викторовна</t>
  </si>
  <si>
    <t>Секретарь жюри: Стрельникова Ангелина Викторовна</t>
  </si>
  <si>
    <t>Члены жюри: Панченко Анна Владимировна,Алексеенко Людмила Васильевна, Калугина Ирина Сергеевна, Парусова Оксана Геннадьевна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</si>
  <si>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</si>
  <si>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</si>
  <si>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</si>
  <si>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</si>
  <si>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</si>
  <si>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</si>
  <si>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2  , 5 класс -  0  , 6 класс -   1  ,  7 класс - 0  , 8 класс -0     , 9 класс -  0 , 10 класс -  0  , 11 класс - 1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</si>
  <si>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-0   , 6 класс - 0   ,  7 класс -  0 , 8 класс -  0   , 9 класс -  0 , 10 класс - 0 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</si>
  <si>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</si>
  <si>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</si>
  <si>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</si>
  <si>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</si>
  <si>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</si>
  <si>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муниципальное бюджетное общеобразовательное учреждение " Средняя общеобразовательная школа №19" г.Мичуринска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</si>
  <si>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</si>
  <si>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</si>
  <si>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</si>
  <si>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</si>
  <si>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</si>
  <si>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</si>
  <si>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</si>
  <si>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</si>
  <si>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</si>
  <si>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</si>
  <si>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</si>
  <si>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</si>
  <si>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</si>
  <si>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</si>
  <si>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</si>
  <si>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</si>
  <si>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</si>
  <si>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</si>
  <si>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</si>
  <si>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sma23520/edu680139/5/4639w</t>
  </si>
  <si>
    <t xml:space="preserve">Смыкова </t>
  </si>
  <si>
    <t xml:space="preserve">Софья </t>
  </si>
  <si>
    <t>Алексеевна</t>
  </si>
  <si>
    <t>Ж</t>
  </si>
  <si>
    <t>Российская Федерация</t>
  </si>
  <si>
    <t>муниципальное бюджетное общеобразовательное учреждение " Средняя общеобразовательная школа №19"</t>
  </si>
  <si>
    <t>Участник</t>
  </si>
  <si>
    <t>Парусова Оксана Геннадьевна</t>
  </si>
  <si>
    <t>sma23520/edu680139/5/w98z4</t>
  </si>
  <si>
    <t xml:space="preserve">Романенко </t>
  </si>
  <si>
    <t xml:space="preserve">Далимир </t>
  </si>
  <si>
    <t>Павлович</t>
  </si>
  <si>
    <t>М</t>
  </si>
  <si>
    <t>sma23520/edu680139/5/4qv9w</t>
  </si>
  <si>
    <t xml:space="preserve">Свечников </t>
  </si>
  <si>
    <t xml:space="preserve">Егор </t>
  </si>
  <si>
    <t>Александрович</t>
  </si>
  <si>
    <t>sma23520/edu680139/5/w95zw</t>
  </si>
  <si>
    <t xml:space="preserve">Зеленкина </t>
  </si>
  <si>
    <t xml:space="preserve">Ульяна </t>
  </si>
  <si>
    <t>Евгеньевна</t>
  </si>
  <si>
    <t>sma23520/edu680139/5/4rq5w</t>
  </si>
  <si>
    <t xml:space="preserve">Константинова </t>
  </si>
  <si>
    <t xml:space="preserve">Маргарита </t>
  </si>
  <si>
    <t>sma23520/edu680139/5/48r34</t>
  </si>
  <si>
    <t xml:space="preserve">Алёхина </t>
  </si>
  <si>
    <t xml:space="preserve">Виктория </t>
  </si>
  <si>
    <t>sma23520/edu680139/5/4qv8w</t>
  </si>
  <si>
    <t xml:space="preserve">Архелова </t>
  </si>
  <si>
    <t xml:space="preserve">Арина </t>
  </si>
  <si>
    <t>sma23520/edu680139/5/w3g9w</t>
  </si>
  <si>
    <t xml:space="preserve">Веселов </t>
  </si>
  <si>
    <t xml:space="preserve">Александр </t>
  </si>
  <si>
    <t>Николаевич</t>
  </si>
  <si>
    <t>sma23520/edu680139/5/wz87w</t>
  </si>
  <si>
    <t xml:space="preserve">Желтикова </t>
  </si>
  <si>
    <t xml:space="preserve">Евгения </t>
  </si>
  <si>
    <t>Валериевна</t>
  </si>
  <si>
    <t>sma23520/edu680139/5/w7ggw</t>
  </si>
  <si>
    <t xml:space="preserve">Кляусова </t>
  </si>
  <si>
    <t>Юрьевна</t>
  </si>
  <si>
    <t>sma23520/edu680139/5/45v3w</t>
  </si>
  <si>
    <t xml:space="preserve">Кононеров </t>
  </si>
  <si>
    <t xml:space="preserve">Дмитрий </t>
  </si>
  <si>
    <t>Андреевич</t>
  </si>
  <si>
    <t>sma23520/edu680139/5/4g954</t>
  </si>
  <si>
    <t xml:space="preserve">Мальцева </t>
  </si>
  <si>
    <t xml:space="preserve">Мария </t>
  </si>
  <si>
    <t>sma23520/edu680139/5/w3q9w</t>
  </si>
  <si>
    <t xml:space="preserve">Орлова </t>
  </si>
  <si>
    <t xml:space="preserve">Елизавета </t>
  </si>
  <si>
    <t>Андреевна</t>
  </si>
  <si>
    <t>sma23520/edu680139/5/4q69w</t>
  </si>
  <si>
    <t xml:space="preserve">Власова </t>
  </si>
  <si>
    <t>Александровна</t>
  </si>
  <si>
    <t>sma23520/edu680139/5/46g9w</t>
  </si>
  <si>
    <t xml:space="preserve">Гаврилова </t>
  </si>
  <si>
    <t xml:space="preserve">Анна </t>
  </si>
  <si>
    <t>sma23520/edu680139/5/wzq74</t>
  </si>
  <si>
    <t xml:space="preserve">Давыдова </t>
  </si>
  <si>
    <t xml:space="preserve">Вероника </t>
  </si>
  <si>
    <t>sma23620/edu680139/6/w3z94</t>
  </si>
  <si>
    <t xml:space="preserve">Смагин </t>
  </si>
  <si>
    <t xml:space="preserve">Максим </t>
  </si>
  <si>
    <t>Алексеевич</t>
  </si>
  <si>
    <t>Победитель</t>
  </si>
  <si>
    <t>Алексеенко Людмила Васильевна</t>
  </si>
  <si>
    <t>sma23620/edu680139/6/48q3w</t>
  </si>
  <si>
    <t xml:space="preserve">Хмырова </t>
  </si>
  <si>
    <t>Артёмовна</t>
  </si>
  <si>
    <t>sma23620/edu680139/6/w98z4</t>
  </si>
  <si>
    <t xml:space="preserve">Грезнев </t>
  </si>
  <si>
    <t xml:space="preserve">Арсений </t>
  </si>
  <si>
    <t>sma23620/edu680139/6/4rg5w</t>
  </si>
  <si>
    <t xml:space="preserve">Панюшкин </t>
  </si>
  <si>
    <t>sma23620/edu680139/6/wvv8w</t>
  </si>
  <si>
    <t xml:space="preserve">Руднев </t>
  </si>
  <si>
    <t xml:space="preserve">Юрий </t>
  </si>
  <si>
    <t>sma23620/edu680139/6/wz67w</t>
  </si>
  <si>
    <t xml:space="preserve">Уварова </t>
  </si>
  <si>
    <t>sma23620/edu680139/6/w92z4</t>
  </si>
  <si>
    <t xml:space="preserve">Цыпаркина </t>
  </si>
  <si>
    <t xml:space="preserve">Василиса </t>
  </si>
  <si>
    <t>sma23620/edu680139/6/w2734</t>
  </si>
  <si>
    <t xml:space="preserve">Зенкина </t>
  </si>
  <si>
    <t>Валентиновна</t>
  </si>
  <si>
    <t>Калугина Ирина Сергеевна</t>
  </si>
  <si>
    <t>sma23620/edu680139/6/w72g4</t>
  </si>
  <si>
    <t xml:space="preserve">Новичков </t>
  </si>
  <si>
    <t xml:space="preserve">Иван </t>
  </si>
  <si>
    <t>sma23620/edu680139/6/4g754</t>
  </si>
  <si>
    <t xml:space="preserve">Полянский </t>
  </si>
  <si>
    <t xml:space="preserve">Михаил </t>
  </si>
  <si>
    <t>Романович</t>
  </si>
  <si>
    <t>sma23620/edu680139/6/w2q34</t>
  </si>
  <si>
    <t xml:space="preserve">Домокуров </t>
  </si>
  <si>
    <t>sma23620/edu680139/6/w7rg4</t>
  </si>
  <si>
    <t xml:space="preserve">Клименко </t>
  </si>
  <si>
    <t xml:space="preserve">Полина </t>
  </si>
  <si>
    <t>sma23620/edu680139/6/4r55w</t>
  </si>
  <si>
    <t xml:space="preserve">Анастасия </t>
  </si>
  <si>
    <t>Геннадьевна</t>
  </si>
  <si>
    <t>sma23620/edu680139/6/45334</t>
  </si>
  <si>
    <t xml:space="preserve">Ламонов </t>
  </si>
  <si>
    <t>Владимирович</t>
  </si>
  <si>
    <t>sma23620/edu680139/6/4gr5w</t>
  </si>
  <si>
    <t xml:space="preserve">Сёмина </t>
  </si>
  <si>
    <t xml:space="preserve">Варвара </t>
  </si>
  <si>
    <t>Максимовна</t>
  </si>
  <si>
    <t>sma23620/edu680139/6/w3894</t>
  </si>
  <si>
    <t xml:space="preserve">Толкачева </t>
  </si>
  <si>
    <t xml:space="preserve">Ирина </t>
  </si>
  <si>
    <t>Игоревна</t>
  </si>
  <si>
    <t>sma23620/edu680139/6/4659w</t>
  </si>
  <si>
    <t xml:space="preserve">Семенов </t>
  </si>
  <si>
    <t xml:space="preserve">Савелий </t>
  </si>
  <si>
    <t>Сергеевич</t>
  </si>
  <si>
    <t>sma23620/edu680139/6/45z3w</t>
  </si>
  <si>
    <t xml:space="preserve">Попова </t>
  </si>
  <si>
    <t>Денисовна</t>
  </si>
  <si>
    <t>sma23720/edu680139/7/4qz88</t>
  </si>
  <si>
    <t xml:space="preserve">Михина </t>
  </si>
  <si>
    <t>Варвара</t>
  </si>
  <si>
    <t>Викторовна</t>
  </si>
  <si>
    <t>Козлова Лариса Викторовна</t>
  </si>
  <si>
    <t>sma23720/edu680139/7/4qz8v</t>
  </si>
  <si>
    <t xml:space="preserve">Купреева </t>
  </si>
  <si>
    <t>Инна</t>
  </si>
  <si>
    <t>Дмитриевна</t>
  </si>
  <si>
    <t>sma23720/edu680139/7/w3v6q</t>
  </si>
  <si>
    <t xml:space="preserve">Лаврик </t>
  </si>
  <si>
    <t>Полина</t>
  </si>
  <si>
    <t>Сергеевна</t>
  </si>
  <si>
    <t>sma23720/edu680139/7/wz2rz</t>
  </si>
  <si>
    <t xml:space="preserve">Гусихина </t>
  </si>
  <si>
    <t>Алина</t>
  </si>
  <si>
    <t>Олеговна</t>
  </si>
  <si>
    <t>sma23720/edu680139/7/w9r7r</t>
  </si>
  <si>
    <t xml:space="preserve">Корытова </t>
  </si>
  <si>
    <t>Мария</t>
  </si>
  <si>
    <t>sma23720/edu680139/7/w22v9</t>
  </si>
  <si>
    <t xml:space="preserve">Тишуков </t>
  </si>
  <si>
    <t>Артём</t>
  </si>
  <si>
    <t>sma23720/edu680139/7/wv95v</t>
  </si>
  <si>
    <t xml:space="preserve">Медведева </t>
  </si>
  <si>
    <t>Валерьевна</t>
  </si>
  <si>
    <t>sma23720/edu680139/7/48352</t>
  </si>
  <si>
    <t xml:space="preserve">Мерзляков </t>
  </si>
  <si>
    <t>Павел</t>
  </si>
  <si>
    <t>sma23720/edu680139/7/46qv8</t>
  </si>
  <si>
    <t xml:space="preserve">Чиркина </t>
  </si>
  <si>
    <t>Вероника</t>
  </si>
  <si>
    <t>sma23820/edu680139/8/4qzq8</t>
  </si>
  <si>
    <t>Бучнев</t>
  </si>
  <si>
    <t>Дмитрий</t>
  </si>
  <si>
    <t>Стрельникова Ангелина Викторовна</t>
  </si>
  <si>
    <t>sma23820/edu680139/8/4qz88</t>
  </si>
  <si>
    <t xml:space="preserve">Воробьёва </t>
  </si>
  <si>
    <t>Арианна</t>
  </si>
  <si>
    <t>Романовна</t>
  </si>
  <si>
    <t>sma23820/edu680139/8/w22v9</t>
  </si>
  <si>
    <t xml:space="preserve">Скрылев </t>
  </si>
  <si>
    <t>Юрьевич</t>
  </si>
  <si>
    <t>Панченко Анна Владимировна</t>
  </si>
  <si>
    <t>sma23820/edu680139/8/w77vq</t>
  </si>
  <si>
    <t xml:space="preserve">Фролов </t>
  </si>
  <si>
    <t>sma23820/edu680139/8/4ggvq</t>
  </si>
  <si>
    <t xml:space="preserve">Сорокинская </t>
  </si>
  <si>
    <t>Ирина</t>
  </si>
  <si>
    <t>sma23820/edu680139/8/w3v6q</t>
  </si>
  <si>
    <t xml:space="preserve">Биль </t>
  </si>
  <si>
    <t>Николаевна</t>
  </si>
  <si>
    <t>sma23820/edu680139/8/48352</t>
  </si>
  <si>
    <t>sma23820/edu680139/8/46qv8</t>
  </si>
  <si>
    <t xml:space="preserve">Стрельников </t>
  </si>
  <si>
    <t>Илья</t>
  </si>
  <si>
    <t>sma23820/edu680139/8/wz2rz</t>
  </si>
  <si>
    <t xml:space="preserve">Шатилова </t>
  </si>
  <si>
    <t>София</t>
  </si>
  <si>
    <t>sma23820/edu680139/8/w9r7r</t>
  </si>
  <si>
    <t xml:space="preserve">Кожухов </t>
  </si>
  <si>
    <t>Матвей</t>
  </si>
  <si>
    <t>sma23820/edu680139/8/4r78r</t>
  </si>
  <si>
    <t xml:space="preserve">Самотаев </t>
  </si>
  <si>
    <t>Андрей</t>
  </si>
  <si>
    <t>sma23820/edu680139/8/483g2</t>
  </si>
  <si>
    <t xml:space="preserve">Михин </t>
  </si>
  <si>
    <t>sma23820/edu680139/8/4qz8v</t>
  </si>
  <si>
    <t xml:space="preserve">Беляева </t>
  </si>
  <si>
    <t>Марина</t>
  </si>
  <si>
    <t>sma23820/edu680139/8/w3v9q</t>
  </si>
  <si>
    <t xml:space="preserve">Большакова </t>
  </si>
  <si>
    <t>Диана</t>
  </si>
  <si>
    <t>Павловна</t>
  </si>
  <si>
    <t>sma23820/edu680139/8/wv92v</t>
  </si>
  <si>
    <t xml:space="preserve">Чистякова </t>
  </si>
  <si>
    <t>Александра</t>
  </si>
  <si>
    <t>sma23920/edu680139/9/wz2rz</t>
  </si>
  <si>
    <t xml:space="preserve">Рейман </t>
  </si>
  <si>
    <t>Софья</t>
  </si>
  <si>
    <t>Владимировна</t>
  </si>
  <si>
    <t>sma23920/edu680139/9/w22v9</t>
  </si>
  <si>
    <t xml:space="preserve">Петрищев </t>
  </si>
  <si>
    <t>Михаил</t>
  </si>
  <si>
    <t>Дмитриевич</t>
  </si>
  <si>
    <t>sma23920/edu680139/9/4qz8v</t>
  </si>
  <si>
    <t>Анастасия</t>
  </si>
  <si>
    <t>sma23920/edu680139/9/w3v6q</t>
  </si>
  <si>
    <t xml:space="preserve">Передрий </t>
  </si>
  <si>
    <t>Виктория</t>
  </si>
  <si>
    <t>sma23920/edu680139/9/wv95v</t>
  </si>
  <si>
    <t xml:space="preserve">Домахина </t>
  </si>
  <si>
    <t>Дарья</t>
  </si>
  <si>
    <t>Аркадьевна</t>
  </si>
  <si>
    <t>sma23920/edu680139/9/48352</t>
  </si>
  <si>
    <t xml:space="preserve">Пиндюрина </t>
  </si>
  <si>
    <t>Анатольевна</t>
  </si>
  <si>
    <t>sma23920/edu680139/9/4qz88</t>
  </si>
  <si>
    <t xml:space="preserve">Анищенко </t>
  </si>
  <si>
    <t>sma23920/edu680139/9/46qv8</t>
  </si>
  <si>
    <t xml:space="preserve">Когут </t>
  </si>
  <si>
    <t>Наталия</t>
  </si>
  <si>
    <t>sma23920/edu680139/9/w9r7r</t>
  </si>
  <si>
    <t xml:space="preserve">Мозговых </t>
  </si>
  <si>
    <t>Даниил</t>
  </si>
  <si>
    <t>Олегович</t>
  </si>
  <si>
    <t>sma231020/edu680139/10/w2534</t>
  </si>
  <si>
    <t xml:space="preserve">Калугин </t>
  </si>
  <si>
    <t>Максим</t>
  </si>
  <si>
    <t>sma231020/edu680139/10/4rq5w</t>
  </si>
  <si>
    <t xml:space="preserve">Гурьева </t>
  </si>
  <si>
    <t>sma231020/edu680139/10/w95zw</t>
  </si>
  <si>
    <t xml:space="preserve">Веселова </t>
  </si>
  <si>
    <t>Екатерина</t>
  </si>
  <si>
    <t>sma231020/edu680139/10/4g954</t>
  </si>
  <si>
    <t>sma231020/edu680139/10/w7ggw</t>
  </si>
  <si>
    <t xml:space="preserve">Каширская </t>
  </si>
  <si>
    <t>sma231120/edu680139/11/wv784</t>
  </si>
  <si>
    <t xml:space="preserve">Земисова </t>
  </si>
  <si>
    <t>Елизавета</t>
  </si>
  <si>
    <t>sma231120/edu680139/11/4qv8w</t>
  </si>
  <si>
    <t xml:space="preserve">Аверкова </t>
  </si>
  <si>
    <t>Елена</t>
  </si>
  <si>
    <t>sma231120/edu680139/11/w3g9w</t>
  </si>
  <si>
    <t>Михайловна</t>
  </si>
  <si>
    <t>sma231120/edu680139/11/4qv9w</t>
  </si>
  <si>
    <t xml:space="preserve">Осипова </t>
  </si>
  <si>
    <t>Руслановна</t>
  </si>
  <si>
    <r>
      <rPr>
        <sz val="18"/>
        <color indexed="8"/>
        <rFont val="Times New Roman"/>
        <family val="1"/>
      </rPr>
      <t xml:space="preserve">   Председатель жюри:Козлова Лариса Викторовна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</si>
  <si>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Стрельникова Ангелина Викторовна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</si>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</sst>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7" fontId="6" fillId="3" borderId="2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7" fillId="0" borderId="2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5" fontId="6" fillId="2" borderId="2" xfId="0" applyNumberFormat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tabSelected="1" view="pageBreakPreview" zoomScale="50" zoomScaleNormal="73" zoomScaleSheetLayoutView="50" workbookViewId="0" topLeftCell="A16">
      <selection activeCell="A24" sqref="A24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</row>
    <row r="14" spans="1:1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19</v>
      </c>
    </row>
    <row r="28" s="4" customFormat="1" ht="23.25"/>
    <row r="29" spans="1:1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</row>
    <row r="31" spans="1:1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ht="15.75"/>
    <row r="39" spans="1:1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2" t="s">
        <v>36</v>
      </c>
      <c r="M39" s="12" t="s">
        <v>37</v>
      </c>
      <c r="N39" s="12" t="s">
        <v>38</v>
      </c>
      <c r="O39" s="12" t="s">
        <v>39</v>
      </c>
      <c r="P39" s="12" t="s">
        <v>40</v>
      </c>
      <c r="Q39" s="12" t="s">
        <v>41</v>
      </c>
      <c r="R39" s="12" t="s">
        <v>42</v>
      </c>
    </row>
    <row r="40" spans="1:18" ht="57">
      <c r="A40" s="14">
        <v>1</v>
      </c>
      <c r="B40" s="14" t="s">
        <v>43</v>
      </c>
      <c r="C40" s="15" t="s">
        <v>44</v>
      </c>
      <c r="D40" s="14" t="s">
        <v>45</v>
      </c>
      <c r="E40" s="14" t="s">
        <v>46</v>
      </c>
      <c r="F40" s="14" t="s">
        <v>47</v>
      </c>
      <c r="G40" s="14" t="s">
        <v>48</v>
      </c>
      <c r="H40" s="16">
        <v>40972</v>
      </c>
      <c r="I40" s="14" t="s">
        <v>49</v>
      </c>
      <c r="J40" s="14" t="s">
        <v>50</v>
      </c>
      <c r="K40" s="17">
        <v>5</v>
      </c>
      <c r="L40" s="18">
        <v>2</v>
      </c>
      <c r="M40" s="19">
        <v>8</v>
      </c>
      <c r="N40" s="20">
        <f aca="true" t="shared" si="0" ref="N40:N115">L40/M40</f>
        <v>0.25</v>
      </c>
      <c r="O40" s="21"/>
      <c r="P40" s="21">
        <f aca="true" t="shared" si="1" ref="P40:P115">SUM(L40,O40)</f>
        <v>2</v>
      </c>
      <c r="Q40" s="22" t="s">
        <v>51</v>
      </c>
      <c r="R40" s="14" t="s">
        <v>52</v>
      </c>
    </row>
    <row r="41" spans="1:18" ht="57">
      <c r="A41" s="14">
        <v>2</v>
      </c>
      <c r="B41" s="14" t="s">
        <v>43</v>
      </c>
      <c r="C41" s="15" t="s">
        <v>53</v>
      </c>
      <c r="D41" s="14" t="s">
        <v>54</v>
      </c>
      <c r="E41" s="14" t="s">
        <v>55</v>
      </c>
      <c r="F41" s="14" t="s">
        <v>56</v>
      </c>
      <c r="G41" s="14" t="s">
        <v>57</v>
      </c>
      <c r="H41" s="16">
        <v>41077</v>
      </c>
      <c r="I41" s="14" t="s">
        <v>49</v>
      </c>
      <c r="J41" s="14" t="s">
        <v>50</v>
      </c>
      <c r="K41" s="17">
        <v>5</v>
      </c>
      <c r="L41" s="18">
        <v>2</v>
      </c>
      <c r="M41" s="19">
        <v>8</v>
      </c>
      <c r="N41" s="20">
        <f t="shared" si="0"/>
        <v>0.25</v>
      </c>
      <c r="O41" s="21"/>
      <c r="P41" s="21">
        <f t="shared" si="1"/>
        <v>2</v>
      </c>
      <c r="Q41" s="22" t="s">
        <v>51</v>
      </c>
      <c r="R41" s="14" t="s">
        <v>52</v>
      </c>
    </row>
    <row r="42" spans="1:18" ht="57">
      <c r="A42" s="14">
        <v>3</v>
      </c>
      <c r="B42" s="14" t="s">
        <v>43</v>
      </c>
      <c r="C42" s="15" t="s">
        <v>58</v>
      </c>
      <c r="D42" s="14" t="s">
        <v>59</v>
      </c>
      <c r="E42" s="14" t="s">
        <v>60</v>
      </c>
      <c r="F42" s="14" t="s">
        <v>61</v>
      </c>
      <c r="G42" s="14" t="s">
        <v>57</v>
      </c>
      <c r="H42" s="16">
        <v>41120</v>
      </c>
      <c r="I42" s="14" t="s">
        <v>49</v>
      </c>
      <c r="J42" s="14" t="s">
        <v>50</v>
      </c>
      <c r="K42" s="17">
        <v>5</v>
      </c>
      <c r="L42" s="18">
        <v>1</v>
      </c>
      <c r="M42" s="19">
        <v>8</v>
      </c>
      <c r="N42" s="20">
        <f t="shared" si="0"/>
        <v>0.125</v>
      </c>
      <c r="O42" s="21"/>
      <c r="P42" s="21">
        <f t="shared" si="1"/>
        <v>1</v>
      </c>
      <c r="Q42" s="22" t="s">
        <v>51</v>
      </c>
      <c r="R42" s="14" t="s">
        <v>52</v>
      </c>
    </row>
    <row r="43" spans="1:18" ht="57">
      <c r="A43" s="14">
        <v>4</v>
      </c>
      <c r="B43" s="14" t="s">
        <v>43</v>
      </c>
      <c r="C43" s="15" t="s">
        <v>62</v>
      </c>
      <c r="D43" s="14" t="s">
        <v>63</v>
      </c>
      <c r="E43" s="14" t="s">
        <v>64</v>
      </c>
      <c r="F43" s="14" t="s">
        <v>65</v>
      </c>
      <c r="G43" s="14" t="s">
        <v>48</v>
      </c>
      <c r="H43" s="16">
        <v>41203</v>
      </c>
      <c r="I43" s="14" t="s">
        <v>49</v>
      </c>
      <c r="J43" s="14" t="s">
        <v>50</v>
      </c>
      <c r="K43" s="17">
        <v>5</v>
      </c>
      <c r="L43" s="18">
        <v>1</v>
      </c>
      <c r="M43" s="19">
        <v>8</v>
      </c>
      <c r="N43" s="20">
        <f t="shared" si="0"/>
        <v>0.125</v>
      </c>
      <c r="O43" s="21"/>
      <c r="P43" s="21">
        <f t="shared" si="1"/>
        <v>1</v>
      </c>
      <c r="Q43" s="22" t="s">
        <v>51</v>
      </c>
      <c r="R43" s="14" t="s">
        <v>52</v>
      </c>
    </row>
    <row r="44" spans="1:18" ht="57">
      <c r="A44" s="14">
        <v>5</v>
      </c>
      <c r="B44" s="14" t="s">
        <v>43</v>
      </c>
      <c r="C44" s="15" t="s">
        <v>66</v>
      </c>
      <c r="D44" s="14" t="s">
        <v>67</v>
      </c>
      <c r="E44" s="14" t="s">
        <v>68</v>
      </c>
      <c r="F44" s="14" t="s">
        <v>47</v>
      </c>
      <c r="G44" s="14" t="s">
        <v>48</v>
      </c>
      <c r="H44" s="16">
        <v>41106</v>
      </c>
      <c r="I44" s="14" t="s">
        <v>49</v>
      </c>
      <c r="J44" s="14" t="s">
        <v>50</v>
      </c>
      <c r="K44" s="17">
        <v>5</v>
      </c>
      <c r="L44" s="18">
        <v>1</v>
      </c>
      <c r="M44" s="19">
        <v>8</v>
      </c>
      <c r="N44" s="20">
        <f t="shared" si="0"/>
        <v>0.125</v>
      </c>
      <c r="O44" s="21"/>
      <c r="P44" s="21">
        <f t="shared" si="1"/>
        <v>1</v>
      </c>
      <c r="Q44" s="22" t="s">
        <v>51</v>
      </c>
      <c r="R44" s="14" t="s">
        <v>52</v>
      </c>
    </row>
    <row r="45" spans="1:18" ht="57">
      <c r="A45" s="14">
        <v>6</v>
      </c>
      <c r="B45" s="14" t="s">
        <v>43</v>
      </c>
      <c r="C45" s="15" t="s">
        <v>69</v>
      </c>
      <c r="D45" s="14" t="s">
        <v>70</v>
      </c>
      <c r="E45" s="14" t="s">
        <v>71</v>
      </c>
      <c r="F45" s="14" t="s">
        <v>47</v>
      </c>
      <c r="G45" s="14" t="s">
        <v>48</v>
      </c>
      <c r="H45" s="16">
        <v>40950</v>
      </c>
      <c r="I45" s="14" t="s">
        <v>49</v>
      </c>
      <c r="J45" s="14" t="s">
        <v>50</v>
      </c>
      <c r="K45" s="17">
        <v>5</v>
      </c>
      <c r="L45" s="18">
        <v>1</v>
      </c>
      <c r="M45" s="19">
        <v>8</v>
      </c>
      <c r="N45" s="20">
        <f t="shared" si="0"/>
        <v>0.125</v>
      </c>
      <c r="O45" s="21"/>
      <c r="P45" s="21">
        <f t="shared" si="1"/>
        <v>1</v>
      </c>
      <c r="Q45" s="22" t="s">
        <v>51</v>
      </c>
      <c r="R45" s="14" t="s">
        <v>52</v>
      </c>
    </row>
    <row r="46" spans="1:18" ht="57">
      <c r="A46" s="14">
        <v>7</v>
      </c>
      <c r="B46" s="14" t="s">
        <v>43</v>
      </c>
      <c r="C46" s="15" t="s">
        <v>72</v>
      </c>
      <c r="D46" s="14" t="s">
        <v>73</v>
      </c>
      <c r="E46" s="14" t="s">
        <v>74</v>
      </c>
      <c r="F46" s="14" t="s">
        <v>65</v>
      </c>
      <c r="G46" s="14" t="s">
        <v>48</v>
      </c>
      <c r="H46" s="16">
        <v>41068</v>
      </c>
      <c r="I46" s="14" t="s">
        <v>49</v>
      </c>
      <c r="J46" s="14" t="s">
        <v>50</v>
      </c>
      <c r="K46" s="17">
        <v>5</v>
      </c>
      <c r="L46" s="18">
        <v>0</v>
      </c>
      <c r="M46" s="19">
        <v>8</v>
      </c>
      <c r="N46" s="20">
        <f t="shared" si="0"/>
        <v>0</v>
      </c>
      <c r="O46" s="21"/>
      <c r="P46" s="21">
        <f t="shared" si="1"/>
        <v>0</v>
      </c>
      <c r="Q46" s="22" t="s">
        <v>51</v>
      </c>
      <c r="R46" s="14" t="s">
        <v>52</v>
      </c>
    </row>
    <row r="47" spans="1:18" ht="57">
      <c r="A47" s="14">
        <v>8</v>
      </c>
      <c r="B47" s="14" t="s">
        <v>43</v>
      </c>
      <c r="C47" s="15" t="s">
        <v>75</v>
      </c>
      <c r="D47" s="14" t="s">
        <v>76</v>
      </c>
      <c r="E47" s="14" t="s">
        <v>77</v>
      </c>
      <c r="F47" s="14" t="s">
        <v>78</v>
      </c>
      <c r="G47" s="14" t="s">
        <v>57</v>
      </c>
      <c r="H47" s="16">
        <v>40980</v>
      </c>
      <c r="I47" s="14" t="s">
        <v>49</v>
      </c>
      <c r="J47" s="14" t="s">
        <v>50</v>
      </c>
      <c r="K47" s="17">
        <v>5</v>
      </c>
      <c r="L47" s="18">
        <v>0</v>
      </c>
      <c r="M47" s="19">
        <v>8</v>
      </c>
      <c r="N47" s="20">
        <f t="shared" si="0"/>
        <v>0</v>
      </c>
      <c r="O47" s="21"/>
      <c r="P47" s="21">
        <f t="shared" si="1"/>
        <v>0</v>
      </c>
      <c r="Q47" s="22" t="s">
        <v>51</v>
      </c>
      <c r="R47" s="14" t="s">
        <v>52</v>
      </c>
    </row>
    <row r="48" spans="1:18" ht="57">
      <c r="A48" s="14">
        <v>9</v>
      </c>
      <c r="B48" s="14" t="s">
        <v>43</v>
      </c>
      <c r="C48" s="15" t="s">
        <v>79</v>
      </c>
      <c r="D48" s="14" t="s">
        <v>80</v>
      </c>
      <c r="E48" s="14" t="s">
        <v>81</v>
      </c>
      <c r="F48" s="23" t="s">
        <v>82</v>
      </c>
      <c r="G48" s="14" t="s">
        <v>48</v>
      </c>
      <c r="H48" s="16">
        <v>40987</v>
      </c>
      <c r="I48" s="14" t="s">
        <v>49</v>
      </c>
      <c r="J48" s="14" t="s">
        <v>50</v>
      </c>
      <c r="K48" s="17">
        <v>5</v>
      </c>
      <c r="L48" s="18">
        <v>0</v>
      </c>
      <c r="M48" s="19">
        <v>8</v>
      </c>
      <c r="N48" s="20">
        <f t="shared" si="0"/>
        <v>0</v>
      </c>
      <c r="O48" s="21"/>
      <c r="P48" s="21">
        <f t="shared" si="1"/>
        <v>0</v>
      </c>
      <c r="Q48" s="22" t="s">
        <v>51</v>
      </c>
      <c r="R48" s="14" t="s">
        <v>52</v>
      </c>
    </row>
    <row r="49" spans="1:18" ht="57">
      <c r="A49" s="14">
        <v>10</v>
      </c>
      <c r="B49" s="14" t="s">
        <v>43</v>
      </c>
      <c r="C49" s="15" t="s">
        <v>83</v>
      </c>
      <c r="D49" s="14" t="s">
        <v>84</v>
      </c>
      <c r="E49" s="14" t="s">
        <v>64</v>
      </c>
      <c r="F49" s="14" t="s">
        <v>85</v>
      </c>
      <c r="G49" s="14" t="s">
        <v>48</v>
      </c>
      <c r="H49" s="16">
        <v>41171</v>
      </c>
      <c r="I49" s="14" t="s">
        <v>49</v>
      </c>
      <c r="J49" s="14" t="s">
        <v>50</v>
      </c>
      <c r="K49" s="17">
        <v>5</v>
      </c>
      <c r="L49" s="18">
        <v>0</v>
      </c>
      <c r="M49" s="19">
        <v>8</v>
      </c>
      <c r="N49" s="20">
        <f t="shared" si="0"/>
        <v>0</v>
      </c>
      <c r="O49" s="21"/>
      <c r="P49" s="21">
        <f t="shared" si="1"/>
        <v>0</v>
      </c>
      <c r="Q49" s="22" t="s">
        <v>51</v>
      </c>
      <c r="R49" s="14" t="s">
        <v>52</v>
      </c>
    </row>
    <row r="50" spans="1:18" ht="57">
      <c r="A50" s="14">
        <v>11</v>
      </c>
      <c r="B50" s="14" t="s">
        <v>43</v>
      </c>
      <c r="C50" s="15" t="s">
        <v>86</v>
      </c>
      <c r="D50" s="14" t="s">
        <v>87</v>
      </c>
      <c r="E50" s="14" t="s">
        <v>88</v>
      </c>
      <c r="F50" s="23" t="s">
        <v>89</v>
      </c>
      <c r="G50" s="14" t="s">
        <v>57</v>
      </c>
      <c r="H50" s="16">
        <v>41203</v>
      </c>
      <c r="I50" s="14" t="s">
        <v>49</v>
      </c>
      <c r="J50" s="14" t="s">
        <v>50</v>
      </c>
      <c r="K50" s="17">
        <v>5</v>
      </c>
      <c r="L50" s="18">
        <v>0</v>
      </c>
      <c r="M50" s="19">
        <v>8</v>
      </c>
      <c r="N50" s="20">
        <f t="shared" si="0"/>
        <v>0</v>
      </c>
      <c r="O50" s="21"/>
      <c r="P50" s="21">
        <f t="shared" si="1"/>
        <v>0</v>
      </c>
      <c r="Q50" s="22" t="s">
        <v>51</v>
      </c>
      <c r="R50" s="14" t="s">
        <v>52</v>
      </c>
    </row>
    <row r="51" spans="1:18" ht="57">
      <c r="A51" s="14">
        <v>12</v>
      </c>
      <c r="B51" s="14" t="s">
        <v>43</v>
      </c>
      <c r="C51" s="15" t="s">
        <v>90</v>
      </c>
      <c r="D51" s="14" t="s">
        <v>91</v>
      </c>
      <c r="E51" s="14" t="s">
        <v>92</v>
      </c>
      <c r="F51" s="14" t="s">
        <v>47</v>
      </c>
      <c r="G51" s="14" t="s">
        <v>48</v>
      </c>
      <c r="H51" s="16">
        <v>41109</v>
      </c>
      <c r="I51" s="14" t="s">
        <v>49</v>
      </c>
      <c r="J51" s="14" t="s">
        <v>50</v>
      </c>
      <c r="K51" s="17">
        <v>5</v>
      </c>
      <c r="L51" s="18">
        <v>0</v>
      </c>
      <c r="M51" s="19">
        <v>8</v>
      </c>
      <c r="N51" s="20">
        <f t="shared" si="0"/>
        <v>0</v>
      </c>
      <c r="O51" s="21"/>
      <c r="P51" s="21">
        <f t="shared" si="1"/>
        <v>0</v>
      </c>
      <c r="Q51" s="22" t="s">
        <v>51</v>
      </c>
      <c r="R51" s="14" t="s">
        <v>52</v>
      </c>
    </row>
    <row r="52" spans="1:18" ht="57">
      <c r="A52" s="14">
        <v>13</v>
      </c>
      <c r="B52" s="14" t="s">
        <v>43</v>
      </c>
      <c r="C52" s="15" t="s">
        <v>93</v>
      </c>
      <c r="D52" s="14" t="s">
        <v>94</v>
      </c>
      <c r="E52" s="14" t="s">
        <v>95</v>
      </c>
      <c r="F52" s="14" t="s">
        <v>96</v>
      </c>
      <c r="G52" s="14" t="s">
        <v>48</v>
      </c>
      <c r="H52" s="16">
        <v>41074</v>
      </c>
      <c r="I52" s="14" t="s">
        <v>49</v>
      </c>
      <c r="J52" s="14" t="s">
        <v>50</v>
      </c>
      <c r="K52" s="17">
        <v>5</v>
      </c>
      <c r="L52" s="18">
        <v>0</v>
      </c>
      <c r="M52" s="19">
        <v>8</v>
      </c>
      <c r="N52" s="20">
        <f t="shared" si="0"/>
        <v>0</v>
      </c>
      <c r="O52" s="21"/>
      <c r="P52" s="21">
        <f t="shared" si="1"/>
        <v>0</v>
      </c>
      <c r="Q52" s="22" t="s">
        <v>51</v>
      </c>
      <c r="R52" s="14" t="s">
        <v>52</v>
      </c>
    </row>
    <row r="53" spans="1:18" ht="57">
      <c r="A53" s="14">
        <v>14</v>
      </c>
      <c r="B53" s="14" t="s">
        <v>43</v>
      </c>
      <c r="C53" s="15" t="s">
        <v>97</v>
      </c>
      <c r="D53" s="14" t="s">
        <v>98</v>
      </c>
      <c r="E53" s="14" t="s">
        <v>92</v>
      </c>
      <c r="F53" s="14" t="s">
        <v>99</v>
      </c>
      <c r="G53" s="14" t="s">
        <v>48</v>
      </c>
      <c r="H53" s="16">
        <v>41128</v>
      </c>
      <c r="I53" s="14" t="s">
        <v>49</v>
      </c>
      <c r="J53" s="14" t="s">
        <v>50</v>
      </c>
      <c r="K53" s="17">
        <v>5</v>
      </c>
      <c r="L53" s="18">
        <v>0</v>
      </c>
      <c r="M53" s="19">
        <v>8</v>
      </c>
      <c r="N53" s="20">
        <f t="shared" si="0"/>
        <v>0</v>
      </c>
      <c r="O53" s="21"/>
      <c r="P53" s="21">
        <f t="shared" si="1"/>
        <v>0</v>
      </c>
      <c r="Q53" s="22" t="s">
        <v>51</v>
      </c>
      <c r="R53" s="14" t="s">
        <v>52</v>
      </c>
    </row>
    <row r="54" spans="1:18" ht="57">
      <c r="A54" s="14">
        <v>15</v>
      </c>
      <c r="B54" s="14" t="s">
        <v>43</v>
      </c>
      <c r="C54" s="15" t="s">
        <v>100</v>
      </c>
      <c r="D54" s="14" t="s">
        <v>101</v>
      </c>
      <c r="E54" s="14" t="s">
        <v>102</v>
      </c>
      <c r="F54" s="23" t="s">
        <v>47</v>
      </c>
      <c r="G54" s="14" t="s">
        <v>48</v>
      </c>
      <c r="H54" s="16">
        <v>40985</v>
      </c>
      <c r="I54" s="14" t="s">
        <v>49</v>
      </c>
      <c r="J54" s="14" t="s">
        <v>50</v>
      </c>
      <c r="K54" s="17">
        <v>5</v>
      </c>
      <c r="L54" s="18">
        <v>0</v>
      </c>
      <c r="M54" s="19">
        <v>8</v>
      </c>
      <c r="N54" s="20">
        <f t="shared" si="0"/>
        <v>0</v>
      </c>
      <c r="O54" s="21"/>
      <c r="P54" s="21">
        <f t="shared" si="1"/>
        <v>0</v>
      </c>
      <c r="Q54" s="22" t="s">
        <v>51</v>
      </c>
      <c r="R54" s="14" t="s">
        <v>52</v>
      </c>
    </row>
    <row r="55" spans="1:18" ht="57">
      <c r="A55" s="14">
        <v>16</v>
      </c>
      <c r="B55" s="14" t="s">
        <v>43</v>
      </c>
      <c r="C55" s="15" t="s">
        <v>103</v>
      </c>
      <c r="D55" s="14" t="s">
        <v>104</v>
      </c>
      <c r="E55" s="14" t="s">
        <v>105</v>
      </c>
      <c r="F55" s="14" t="s">
        <v>99</v>
      </c>
      <c r="G55" s="14" t="s">
        <v>48</v>
      </c>
      <c r="H55" s="16">
        <v>40935</v>
      </c>
      <c r="I55" s="14" t="s">
        <v>49</v>
      </c>
      <c r="J55" s="14" t="s">
        <v>50</v>
      </c>
      <c r="K55" s="17">
        <v>5</v>
      </c>
      <c r="L55" s="18">
        <v>0</v>
      </c>
      <c r="M55" s="19">
        <v>8</v>
      </c>
      <c r="N55" s="20">
        <f t="shared" si="0"/>
        <v>0</v>
      </c>
      <c r="O55" s="21"/>
      <c r="P55" s="21">
        <f t="shared" si="1"/>
        <v>0</v>
      </c>
      <c r="Q55" s="22" t="s">
        <v>51</v>
      </c>
      <c r="R55" s="14" t="s">
        <v>52</v>
      </c>
    </row>
    <row r="56" spans="1:18" ht="57">
      <c r="A56" s="14">
        <v>17</v>
      </c>
      <c r="B56" s="14" t="s">
        <v>43</v>
      </c>
      <c r="C56" s="15" t="s">
        <v>106</v>
      </c>
      <c r="D56" s="14" t="s">
        <v>107</v>
      </c>
      <c r="E56" s="14" t="s">
        <v>108</v>
      </c>
      <c r="F56" s="14" t="s">
        <v>109</v>
      </c>
      <c r="G56" s="14" t="s">
        <v>57</v>
      </c>
      <c r="H56" s="16">
        <v>40843</v>
      </c>
      <c r="I56" s="14" t="s">
        <v>49</v>
      </c>
      <c r="J56" s="14" t="s">
        <v>50</v>
      </c>
      <c r="K56" s="24">
        <v>6</v>
      </c>
      <c r="L56" s="18">
        <v>4</v>
      </c>
      <c r="M56" s="19">
        <v>8</v>
      </c>
      <c r="N56" s="20">
        <f t="shared" si="0"/>
        <v>0.5</v>
      </c>
      <c r="O56" s="21"/>
      <c r="P56" s="21">
        <f t="shared" si="1"/>
        <v>4</v>
      </c>
      <c r="Q56" s="22" t="s">
        <v>110</v>
      </c>
      <c r="R56" s="14" t="s">
        <v>111</v>
      </c>
    </row>
    <row r="57" spans="1:18" ht="57">
      <c r="A57" s="14">
        <v>18</v>
      </c>
      <c r="B57" s="14" t="s">
        <v>43</v>
      </c>
      <c r="C57" s="15" t="s">
        <v>112</v>
      </c>
      <c r="D57" s="25" t="s">
        <v>113</v>
      </c>
      <c r="E57" s="26" t="s">
        <v>92</v>
      </c>
      <c r="F57" s="26" t="s">
        <v>114</v>
      </c>
      <c r="G57" s="14" t="s">
        <v>48</v>
      </c>
      <c r="H57" s="16">
        <v>40949</v>
      </c>
      <c r="I57" s="14" t="s">
        <v>49</v>
      </c>
      <c r="J57" s="14" t="s">
        <v>50</v>
      </c>
      <c r="K57" s="24">
        <v>6</v>
      </c>
      <c r="L57" s="18">
        <v>3</v>
      </c>
      <c r="M57" s="19">
        <v>8</v>
      </c>
      <c r="N57" s="20">
        <f t="shared" si="0"/>
        <v>0.375</v>
      </c>
      <c r="O57" s="21"/>
      <c r="P57" s="21">
        <f t="shared" si="1"/>
        <v>3</v>
      </c>
      <c r="Q57" s="22" t="s">
        <v>51</v>
      </c>
      <c r="R57" s="14" t="s">
        <v>52</v>
      </c>
    </row>
    <row r="58" spans="1:18" ht="57">
      <c r="A58" s="14">
        <v>19</v>
      </c>
      <c r="B58" s="14" t="s">
        <v>43</v>
      </c>
      <c r="C58" s="15" t="s">
        <v>115</v>
      </c>
      <c r="D58" s="14" t="s">
        <v>116</v>
      </c>
      <c r="E58" s="14" t="s">
        <v>117</v>
      </c>
      <c r="F58" s="14" t="s">
        <v>78</v>
      </c>
      <c r="G58" s="14" t="s">
        <v>57</v>
      </c>
      <c r="H58" s="16">
        <v>40541</v>
      </c>
      <c r="I58" s="14" t="s">
        <v>49</v>
      </c>
      <c r="J58" s="14" t="s">
        <v>50</v>
      </c>
      <c r="K58" s="24">
        <v>6</v>
      </c>
      <c r="L58" s="18">
        <v>2</v>
      </c>
      <c r="M58" s="19">
        <v>8</v>
      </c>
      <c r="N58" s="20">
        <f t="shared" si="0"/>
        <v>0.25</v>
      </c>
      <c r="O58" s="21"/>
      <c r="P58" s="21">
        <f t="shared" si="1"/>
        <v>2</v>
      </c>
      <c r="Q58" s="22" t="s">
        <v>51</v>
      </c>
      <c r="R58" s="14" t="s">
        <v>52</v>
      </c>
    </row>
    <row r="59" spans="1:18" ht="57">
      <c r="A59" s="14">
        <v>20</v>
      </c>
      <c r="B59" s="14" t="s">
        <v>43</v>
      </c>
      <c r="C59" s="15" t="s">
        <v>118</v>
      </c>
      <c r="D59" s="25" t="s">
        <v>119</v>
      </c>
      <c r="E59" s="26" t="s">
        <v>117</v>
      </c>
      <c r="F59" s="26" t="s">
        <v>61</v>
      </c>
      <c r="G59" s="14" t="s">
        <v>57</v>
      </c>
      <c r="H59" s="16">
        <v>40700</v>
      </c>
      <c r="I59" s="14" t="s">
        <v>49</v>
      </c>
      <c r="J59" s="14" t="s">
        <v>50</v>
      </c>
      <c r="K59" s="24">
        <v>6</v>
      </c>
      <c r="L59" s="18">
        <v>2</v>
      </c>
      <c r="M59" s="19">
        <v>8</v>
      </c>
      <c r="N59" s="20">
        <f t="shared" si="0"/>
        <v>0.25</v>
      </c>
      <c r="O59" s="21"/>
      <c r="P59" s="21">
        <f t="shared" si="1"/>
        <v>2</v>
      </c>
      <c r="Q59" s="22" t="s">
        <v>51</v>
      </c>
      <c r="R59" s="14" t="s">
        <v>52</v>
      </c>
    </row>
    <row r="60" spans="1:18" ht="57">
      <c r="A60" s="14">
        <v>21</v>
      </c>
      <c r="B60" s="14" t="s">
        <v>43</v>
      </c>
      <c r="C60" s="15" t="s">
        <v>120</v>
      </c>
      <c r="D60" s="25" t="s">
        <v>121</v>
      </c>
      <c r="E60" s="26" t="s">
        <v>122</v>
      </c>
      <c r="F60" s="26" t="s">
        <v>109</v>
      </c>
      <c r="G60" s="14" t="s">
        <v>57</v>
      </c>
      <c r="H60" s="16">
        <v>40758</v>
      </c>
      <c r="I60" s="14" t="s">
        <v>49</v>
      </c>
      <c r="J60" s="14" t="s">
        <v>50</v>
      </c>
      <c r="K60" s="24">
        <v>6</v>
      </c>
      <c r="L60" s="18">
        <v>2</v>
      </c>
      <c r="M60" s="19">
        <v>8</v>
      </c>
      <c r="N60" s="20">
        <f t="shared" si="0"/>
        <v>0.25</v>
      </c>
      <c r="O60" s="21"/>
      <c r="P60" s="21">
        <f t="shared" si="1"/>
        <v>2</v>
      </c>
      <c r="Q60" s="22" t="s">
        <v>51</v>
      </c>
      <c r="R60" s="14" t="s">
        <v>52</v>
      </c>
    </row>
    <row r="61" spans="1:18" ht="57">
      <c r="A61" s="14">
        <v>22</v>
      </c>
      <c r="B61" s="14" t="s">
        <v>43</v>
      </c>
      <c r="C61" s="15" t="s">
        <v>123</v>
      </c>
      <c r="D61" s="25" t="s">
        <v>124</v>
      </c>
      <c r="E61" s="26" t="s">
        <v>46</v>
      </c>
      <c r="F61" s="26" t="s">
        <v>65</v>
      </c>
      <c r="G61" s="14" t="s">
        <v>48</v>
      </c>
      <c r="H61" s="16">
        <v>40650</v>
      </c>
      <c r="I61" s="14" t="s">
        <v>49</v>
      </c>
      <c r="J61" s="14" t="s">
        <v>50</v>
      </c>
      <c r="K61" s="24">
        <v>6</v>
      </c>
      <c r="L61" s="18">
        <v>2</v>
      </c>
      <c r="M61" s="19">
        <v>8</v>
      </c>
      <c r="N61" s="20">
        <f t="shared" si="0"/>
        <v>0.25</v>
      </c>
      <c r="O61" s="21"/>
      <c r="P61" s="21">
        <f t="shared" si="1"/>
        <v>2</v>
      </c>
      <c r="Q61" s="22" t="s">
        <v>51</v>
      </c>
      <c r="R61" s="14" t="s">
        <v>52</v>
      </c>
    </row>
    <row r="62" spans="1:18" ht="57">
      <c r="A62" s="14">
        <v>23</v>
      </c>
      <c r="B62" s="14" t="s">
        <v>43</v>
      </c>
      <c r="C62" s="15" t="s">
        <v>125</v>
      </c>
      <c r="D62" s="25" t="s">
        <v>126</v>
      </c>
      <c r="E62" s="26" t="s">
        <v>127</v>
      </c>
      <c r="F62" s="26" t="s">
        <v>99</v>
      </c>
      <c r="G62" s="14" t="s">
        <v>48</v>
      </c>
      <c r="H62" s="16">
        <v>40801</v>
      </c>
      <c r="I62" s="14" t="s">
        <v>49</v>
      </c>
      <c r="J62" s="14" t="s">
        <v>50</v>
      </c>
      <c r="K62" s="24">
        <v>6</v>
      </c>
      <c r="L62" s="18">
        <v>2</v>
      </c>
      <c r="M62" s="19">
        <v>8</v>
      </c>
      <c r="N62" s="20">
        <f t="shared" si="0"/>
        <v>0.25</v>
      </c>
      <c r="O62" s="21"/>
      <c r="P62" s="21">
        <f t="shared" si="1"/>
        <v>2</v>
      </c>
      <c r="Q62" s="22" t="s">
        <v>51</v>
      </c>
      <c r="R62" s="14" t="s">
        <v>52</v>
      </c>
    </row>
    <row r="63" spans="1:18" ht="57">
      <c r="A63" s="14">
        <v>24</v>
      </c>
      <c r="B63" s="14" t="s">
        <v>43</v>
      </c>
      <c r="C63" s="15" t="s">
        <v>128</v>
      </c>
      <c r="D63" s="25" t="s">
        <v>129</v>
      </c>
      <c r="E63" s="26" t="s">
        <v>74</v>
      </c>
      <c r="F63" s="26" t="s">
        <v>130</v>
      </c>
      <c r="G63" s="14" t="s">
        <v>48</v>
      </c>
      <c r="H63" s="16">
        <v>40761</v>
      </c>
      <c r="I63" s="14" t="s">
        <v>49</v>
      </c>
      <c r="J63" s="14" t="s">
        <v>50</v>
      </c>
      <c r="K63" s="24">
        <v>6</v>
      </c>
      <c r="L63" s="18">
        <v>2</v>
      </c>
      <c r="M63" s="19">
        <v>8</v>
      </c>
      <c r="N63" s="20">
        <f t="shared" si="0"/>
        <v>0.25</v>
      </c>
      <c r="O63" s="21"/>
      <c r="P63" s="21">
        <f t="shared" si="1"/>
        <v>2</v>
      </c>
      <c r="Q63" s="22" t="s">
        <v>51</v>
      </c>
      <c r="R63" s="14" t="s">
        <v>131</v>
      </c>
    </row>
    <row r="64" spans="1:18" ht="57">
      <c r="A64" s="14">
        <v>25</v>
      </c>
      <c r="B64" s="14" t="s">
        <v>43</v>
      </c>
      <c r="C64" s="15" t="s">
        <v>132</v>
      </c>
      <c r="D64" s="25" t="s">
        <v>133</v>
      </c>
      <c r="E64" s="26" t="s">
        <v>134</v>
      </c>
      <c r="F64" s="26" t="s">
        <v>89</v>
      </c>
      <c r="G64" s="14" t="s">
        <v>57</v>
      </c>
      <c r="H64" s="16">
        <v>40619</v>
      </c>
      <c r="I64" s="14" t="s">
        <v>49</v>
      </c>
      <c r="J64" s="14" t="s">
        <v>50</v>
      </c>
      <c r="K64" s="24">
        <v>6</v>
      </c>
      <c r="L64" s="18">
        <v>2</v>
      </c>
      <c r="M64" s="19">
        <v>8</v>
      </c>
      <c r="N64" s="20">
        <f t="shared" si="0"/>
        <v>0.25</v>
      </c>
      <c r="O64" s="21"/>
      <c r="P64" s="21">
        <f t="shared" si="1"/>
        <v>2</v>
      </c>
      <c r="Q64" s="22" t="s">
        <v>51</v>
      </c>
      <c r="R64" s="14" t="s">
        <v>131</v>
      </c>
    </row>
    <row r="65" spans="1:18" ht="57">
      <c r="A65" s="14">
        <v>26</v>
      </c>
      <c r="B65" s="14" t="s">
        <v>43</v>
      </c>
      <c r="C65" s="15" t="s">
        <v>135</v>
      </c>
      <c r="D65" s="25" t="s">
        <v>136</v>
      </c>
      <c r="E65" s="26" t="s">
        <v>137</v>
      </c>
      <c r="F65" s="26" t="s">
        <v>138</v>
      </c>
      <c r="G65" s="14" t="s">
        <v>57</v>
      </c>
      <c r="H65" s="16">
        <v>40799</v>
      </c>
      <c r="I65" s="14" t="s">
        <v>49</v>
      </c>
      <c r="J65" s="14" t="s">
        <v>50</v>
      </c>
      <c r="K65" s="24">
        <v>6</v>
      </c>
      <c r="L65" s="18">
        <v>2</v>
      </c>
      <c r="M65" s="19">
        <v>8</v>
      </c>
      <c r="N65" s="20">
        <f t="shared" si="0"/>
        <v>0.25</v>
      </c>
      <c r="O65" s="21"/>
      <c r="P65" s="21">
        <f t="shared" si="1"/>
        <v>2</v>
      </c>
      <c r="Q65" s="22" t="s">
        <v>51</v>
      </c>
      <c r="R65" s="14" t="s">
        <v>111</v>
      </c>
    </row>
    <row r="66" spans="1:18" ht="57">
      <c r="A66" s="14">
        <v>27</v>
      </c>
      <c r="B66" s="14" t="s">
        <v>43</v>
      </c>
      <c r="C66" s="15" t="s">
        <v>139</v>
      </c>
      <c r="D66" s="14" t="s">
        <v>140</v>
      </c>
      <c r="E66" s="14" t="s">
        <v>117</v>
      </c>
      <c r="F66" s="23" t="s">
        <v>138</v>
      </c>
      <c r="G66" s="14" t="s">
        <v>57</v>
      </c>
      <c r="H66" s="16">
        <v>40866</v>
      </c>
      <c r="I66" s="14" t="s">
        <v>49</v>
      </c>
      <c r="J66" s="14" t="s">
        <v>50</v>
      </c>
      <c r="K66" s="24">
        <v>6</v>
      </c>
      <c r="L66" s="18">
        <v>1</v>
      </c>
      <c r="M66" s="19">
        <v>8</v>
      </c>
      <c r="N66" s="20">
        <f t="shared" si="0"/>
        <v>0.125</v>
      </c>
      <c r="O66" s="21"/>
      <c r="P66" s="21">
        <f t="shared" si="1"/>
        <v>1</v>
      </c>
      <c r="Q66" s="22" t="s">
        <v>51</v>
      </c>
      <c r="R66" s="14" t="s">
        <v>52</v>
      </c>
    </row>
    <row r="67" spans="1:18" ht="57">
      <c r="A67" s="14">
        <v>28</v>
      </c>
      <c r="B67" s="14" t="s">
        <v>43</v>
      </c>
      <c r="C67" s="15" t="s">
        <v>141</v>
      </c>
      <c r="D67" s="25" t="s">
        <v>142</v>
      </c>
      <c r="E67" s="26" t="s">
        <v>143</v>
      </c>
      <c r="F67" s="26" t="s">
        <v>47</v>
      </c>
      <c r="G67" s="14" t="s">
        <v>48</v>
      </c>
      <c r="H67" s="16">
        <v>40781</v>
      </c>
      <c r="I67" s="14" t="s">
        <v>49</v>
      </c>
      <c r="J67" s="14" t="s">
        <v>50</v>
      </c>
      <c r="K67" s="24">
        <v>6</v>
      </c>
      <c r="L67" s="18">
        <v>1</v>
      </c>
      <c r="M67" s="19">
        <v>8</v>
      </c>
      <c r="N67" s="20">
        <f t="shared" si="0"/>
        <v>0.125</v>
      </c>
      <c r="O67" s="21"/>
      <c r="P67" s="21">
        <f t="shared" si="1"/>
        <v>1</v>
      </c>
      <c r="Q67" s="22" t="s">
        <v>51</v>
      </c>
      <c r="R67" s="14" t="s">
        <v>52</v>
      </c>
    </row>
    <row r="68" spans="1:18" ht="57">
      <c r="A68" s="14">
        <v>29</v>
      </c>
      <c r="B68" s="14" t="s">
        <v>43</v>
      </c>
      <c r="C68" s="15" t="s">
        <v>144</v>
      </c>
      <c r="D68" s="25" t="s">
        <v>45</v>
      </c>
      <c r="E68" s="26" t="s">
        <v>145</v>
      </c>
      <c r="F68" s="26" t="s">
        <v>146</v>
      </c>
      <c r="G68" s="14" t="s">
        <v>48</v>
      </c>
      <c r="H68" s="16">
        <v>40843</v>
      </c>
      <c r="I68" s="14" t="s">
        <v>49</v>
      </c>
      <c r="J68" s="14" t="s">
        <v>50</v>
      </c>
      <c r="K68" s="24">
        <v>6</v>
      </c>
      <c r="L68" s="18">
        <v>1</v>
      </c>
      <c r="M68" s="19">
        <v>8</v>
      </c>
      <c r="N68" s="20">
        <f t="shared" si="0"/>
        <v>0.125</v>
      </c>
      <c r="O68" s="21"/>
      <c r="P68" s="21">
        <f t="shared" si="1"/>
        <v>1</v>
      </c>
      <c r="Q68" s="22" t="s">
        <v>51</v>
      </c>
      <c r="R68" s="14" t="s">
        <v>131</v>
      </c>
    </row>
    <row r="69" spans="1:18" ht="57">
      <c r="A69" s="14">
        <v>30</v>
      </c>
      <c r="B69" s="14" t="s">
        <v>43</v>
      </c>
      <c r="C69" s="15" t="s">
        <v>147</v>
      </c>
      <c r="D69" s="25" t="s">
        <v>148</v>
      </c>
      <c r="E69" s="26" t="s">
        <v>88</v>
      </c>
      <c r="F69" s="26" t="s">
        <v>149</v>
      </c>
      <c r="G69" s="14" t="s">
        <v>57</v>
      </c>
      <c r="H69" s="16">
        <v>40617</v>
      </c>
      <c r="I69" s="14" t="s">
        <v>49</v>
      </c>
      <c r="J69" s="14" t="s">
        <v>50</v>
      </c>
      <c r="K69" s="24">
        <v>6</v>
      </c>
      <c r="L69" s="18">
        <v>0</v>
      </c>
      <c r="M69" s="19">
        <v>8</v>
      </c>
      <c r="N69" s="20">
        <f t="shared" si="0"/>
        <v>0</v>
      </c>
      <c r="O69" s="21"/>
      <c r="P69" s="21">
        <f t="shared" si="1"/>
        <v>0</v>
      </c>
      <c r="Q69" s="22" t="s">
        <v>51</v>
      </c>
      <c r="R69" s="14" t="s">
        <v>52</v>
      </c>
    </row>
    <row r="70" spans="1:18" ht="57">
      <c r="A70" s="14">
        <v>31</v>
      </c>
      <c r="B70" s="14" t="s">
        <v>43</v>
      </c>
      <c r="C70" s="15" t="s">
        <v>150</v>
      </c>
      <c r="D70" s="25" t="s">
        <v>151</v>
      </c>
      <c r="E70" s="26" t="s">
        <v>152</v>
      </c>
      <c r="F70" s="26" t="s">
        <v>153</v>
      </c>
      <c r="G70" s="14" t="s">
        <v>48</v>
      </c>
      <c r="H70" s="16">
        <v>40838</v>
      </c>
      <c r="I70" s="14" t="s">
        <v>49</v>
      </c>
      <c r="J70" s="14" t="s">
        <v>50</v>
      </c>
      <c r="K70" s="24">
        <v>6</v>
      </c>
      <c r="L70" s="18">
        <v>0</v>
      </c>
      <c r="M70" s="19">
        <v>8</v>
      </c>
      <c r="N70" s="20">
        <f t="shared" si="0"/>
        <v>0</v>
      </c>
      <c r="O70" s="21"/>
      <c r="P70" s="21">
        <f t="shared" si="1"/>
        <v>0</v>
      </c>
      <c r="Q70" s="22" t="s">
        <v>51</v>
      </c>
      <c r="R70" s="14" t="s">
        <v>52</v>
      </c>
    </row>
    <row r="71" spans="1:18" ht="57">
      <c r="A71" s="14">
        <v>32</v>
      </c>
      <c r="B71" s="14" t="s">
        <v>43</v>
      </c>
      <c r="C71" s="15" t="s">
        <v>154</v>
      </c>
      <c r="D71" s="25" t="s">
        <v>155</v>
      </c>
      <c r="E71" s="26" t="s">
        <v>156</v>
      </c>
      <c r="F71" s="26" t="s">
        <v>157</v>
      </c>
      <c r="G71" s="14" t="s">
        <v>48</v>
      </c>
      <c r="H71" s="16">
        <v>40810</v>
      </c>
      <c r="I71" s="14" t="s">
        <v>49</v>
      </c>
      <c r="J71" s="14" t="s">
        <v>50</v>
      </c>
      <c r="K71" s="24">
        <v>6</v>
      </c>
      <c r="L71" s="18">
        <v>0</v>
      </c>
      <c r="M71" s="19">
        <v>8</v>
      </c>
      <c r="N71" s="20">
        <f t="shared" si="0"/>
        <v>0</v>
      </c>
      <c r="O71" s="21"/>
      <c r="P71" s="21">
        <f t="shared" si="1"/>
        <v>0</v>
      </c>
      <c r="Q71" s="22" t="s">
        <v>51</v>
      </c>
      <c r="R71" s="14" t="s">
        <v>52</v>
      </c>
    </row>
    <row r="72" spans="1:18" ht="57">
      <c r="A72" s="14">
        <v>33</v>
      </c>
      <c r="B72" s="14" t="s">
        <v>43</v>
      </c>
      <c r="C72" s="15" t="s">
        <v>158</v>
      </c>
      <c r="D72" s="25" t="s">
        <v>159</v>
      </c>
      <c r="E72" s="26" t="s">
        <v>160</v>
      </c>
      <c r="F72" s="26" t="s">
        <v>161</v>
      </c>
      <c r="G72" s="14" t="s">
        <v>57</v>
      </c>
      <c r="H72" s="16">
        <v>40866</v>
      </c>
      <c r="I72" s="14" t="s">
        <v>49</v>
      </c>
      <c r="J72" s="14" t="s">
        <v>50</v>
      </c>
      <c r="K72" s="24">
        <v>6</v>
      </c>
      <c r="L72" s="18">
        <v>0</v>
      </c>
      <c r="M72" s="19">
        <v>8</v>
      </c>
      <c r="N72" s="20">
        <f t="shared" si="0"/>
        <v>0</v>
      </c>
      <c r="O72" s="21"/>
      <c r="P72" s="21">
        <f t="shared" si="1"/>
        <v>0</v>
      </c>
      <c r="Q72" s="22" t="s">
        <v>51</v>
      </c>
      <c r="R72" s="14" t="s">
        <v>52</v>
      </c>
    </row>
    <row r="73" spans="1:18" ht="57">
      <c r="A73" s="14">
        <v>34</v>
      </c>
      <c r="B73" s="14" t="s">
        <v>43</v>
      </c>
      <c r="C73" s="15" t="s">
        <v>162</v>
      </c>
      <c r="D73" s="25" t="s">
        <v>163</v>
      </c>
      <c r="E73" s="26" t="s">
        <v>46</v>
      </c>
      <c r="F73" s="26" t="s">
        <v>164</v>
      </c>
      <c r="G73" s="14" t="s">
        <v>48</v>
      </c>
      <c r="H73" s="16">
        <v>40929</v>
      </c>
      <c r="I73" s="14" t="s">
        <v>49</v>
      </c>
      <c r="J73" s="14" t="s">
        <v>50</v>
      </c>
      <c r="K73" s="24">
        <v>6</v>
      </c>
      <c r="L73" s="18">
        <v>0</v>
      </c>
      <c r="M73" s="19">
        <v>8</v>
      </c>
      <c r="N73" s="20">
        <f t="shared" si="0"/>
        <v>0</v>
      </c>
      <c r="O73" s="21"/>
      <c r="P73" s="21">
        <f t="shared" si="1"/>
        <v>0</v>
      </c>
      <c r="Q73" s="22" t="s">
        <v>51</v>
      </c>
      <c r="R73" s="14" t="s">
        <v>131</v>
      </c>
    </row>
    <row r="74" spans="1:18" ht="57">
      <c r="A74" s="14">
        <v>35</v>
      </c>
      <c r="B74" s="14" t="s">
        <v>43</v>
      </c>
      <c r="C74" s="15" t="s">
        <v>165</v>
      </c>
      <c r="D74" s="14" t="s">
        <v>166</v>
      </c>
      <c r="E74" s="14" t="s">
        <v>167</v>
      </c>
      <c r="F74" s="14" t="s">
        <v>168</v>
      </c>
      <c r="G74" s="14" t="s">
        <v>48</v>
      </c>
      <c r="H74" s="16">
        <v>40294</v>
      </c>
      <c r="I74" s="14" t="s">
        <v>49</v>
      </c>
      <c r="J74" s="14" t="s">
        <v>50</v>
      </c>
      <c r="K74" s="24">
        <v>7</v>
      </c>
      <c r="L74" s="18">
        <v>3</v>
      </c>
      <c r="M74" s="19">
        <v>8</v>
      </c>
      <c r="N74" s="20">
        <f t="shared" si="0"/>
        <v>0.375</v>
      </c>
      <c r="O74" s="21"/>
      <c r="P74" s="21">
        <f t="shared" si="1"/>
        <v>3</v>
      </c>
      <c r="Q74" s="22" t="s">
        <v>51</v>
      </c>
      <c r="R74" s="14" t="s">
        <v>169</v>
      </c>
    </row>
    <row r="75" spans="1:18" ht="57">
      <c r="A75" s="14">
        <v>36</v>
      </c>
      <c r="B75" s="14" t="s">
        <v>43</v>
      </c>
      <c r="C75" s="15" t="s">
        <v>170</v>
      </c>
      <c r="D75" s="14" t="s">
        <v>171</v>
      </c>
      <c r="E75" s="14" t="s">
        <v>172</v>
      </c>
      <c r="F75" s="14" t="s">
        <v>173</v>
      </c>
      <c r="G75" s="14" t="s">
        <v>48</v>
      </c>
      <c r="H75" s="16">
        <v>40279</v>
      </c>
      <c r="I75" s="14" t="s">
        <v>49</v>
      </c>
      <c r="J75" s="14" t="s">
        <v>50</v>
      </c>
      <c r="K75" s="24">
        <v>7</v>
      </c>
      <c r="L75" s="18">
        <v>2</v>
      </c>
      <c r="M75" s="19">
        <v>8</v>
      </c>
      <c r="N75" s="20">
        <f t="shared" si="0"/>
        <v>0.25</v>
      </c>
      <c r="O75" s="21"/>
      <c r="P75" s="21">
        <f t="shared" si="1"/>
        <v>2</v>
      </c>
      <c r="Q75" s="22" t="s">
        <v>51</v>
      </c>
      <c r="R75" s="14" t="s">
        <v>169</v>
      </c>
    </row>
    <row r="76" spans="1:18" ht="57">
      <c r="A76" s="14">
        <v>37</v>
      </c>
      <c r="B76" s="14" t="s">
        <v>43</v>
      </c>
      <c r="C76" s="15" t="s">
        <v>174</v>
      </c>
      <c r="D76" s="14" t="s">
        <v>175</v>
      </c>
      <c r="E76" s="14" t="s">
        <v>176</v>
      </c>
      <c r="F76" s="14" t="s">
        <v>177</v>
      </c>
      <c r="G76" s="14" t="s">
        <v>48</v>
      </c>
      <c r="H76" s="16">
        <v>40234</v>
      </c>
      <c r="I76" s="14" t="s">
        <v>49</v>
      </c>
      <c r="J76" s="14" t="s">
        <v>50</v>
      </c>
      <c r="K76" s="24">
        <v>7</v>
      </c>
      <c r="L76" s="18">
        <v>2</v>
      </c>
      <c r="M76" s="19">
        <v>8</v>
      </c>
      <c r="N76" s="20">
        <f t="shared" si="0"/>
        <v>0.25</v>
      </c>
      <c r="O76" s="21"/>
      <c r="P76" s="21">
        <f t="shared" si="1"/>
        <v>2</v>
      </c>
      <c r="Q76" s="22" t="s">
        <v>51</v>
      </c>
      <c r="R76" s="14" t="s">
        <v>169</v>
      </c>
    </row>
    <row r="77" spans="1:18" ht="57">
      <c r="A77" s="14">
        <v>38</v>
      </c>
      <c r="B77" s="14" t="s">
        <v>43</v>
      </c>
      <c r="C77" s="15" t="s">
        <v>178</v>
      </c>
      <c r="D77" s="14" t="s">
        <v>179</v>
      </c>
      <c r="E77" s="14" t="s">
        <v>180</v>
      </c>
      <c r="F77" s="14" t="s">
        <v>181</v>
      </c>
      <c r="G77" s="14" t="s">
        <v>48</v>
      </c>
      <c r="H77" s="16">
        <v>40387</v>
      </c>
      <c r="I77" s="14" t="s">
        <v>49</v>
      </c>
      <c r="J77" s="14" t="s">
        <v>50</v>
      </c>
      <c r="K77" s="24">
        <v>7</v>
      </c>
      <c r="L77" s="18">
        <v>2</v>
      </c>
      <c r="M77" s="19">
        <v>8</v>
      </c>
      <c r="N77" s="20">
        <f t="shared" si="0"/>
        <v>0.25</v>
      </c>
      <c r="O77" s="21"/>
      <c r="P77" s="21">
        <f t="shared" si="1"/>
        <v>2</v>
      </c>
      <c r="Q77" s="22" t="s">
        <v>51</v>
      </c>
      <c r="R77" s="14" t="s">
        <v>111</v>
      </c>
    </row>
    <row r="78" spans="1:18" ht="57">
      <c r="A78" s="14">
        <v>39</v>
      </c>
      <c r="B78" s="14" t="s">
        <v>43</v>
      </c>
      <c r="C78" s="15" t="s">
        <v>182</v>
      </c>
      <c r="D78" s="14" t="s">
        <v>183</v>
      </c>
      <c r="E78" s="14" t="s">
        <v>184</v>
      </c>
      <c r="F78" s="14" t="s">
        <v>99</v>
      </c>
      <c r="G78" s="14" t="s">
        <v>48</v>
      </c>
      <c r="H78" s="16">
        <v>40544</v>
      </c>
      <c r="I78" s="14" t="s">
        <v>49</v>
      </c>
      <c r="J78" s="14" t="s">
        <v>50</v>
      </c>
      <c r="K78" s="24">
        <v>7</v>
      </c>
      <c r="L78" s="18">
        <v>1</v>
      </c>
      <c r="M78" s="19">
        <v>8</v>
      </c>
      <c r="N78" s="20">
        <f t="shared" si="0"/>
        <v>0.125</v>
      </c>
      <c r="O78" s="21"/>
      <c r="P78" s="21">
        <f t="shared" si="1"/>
        <v>1</v>
      </c>
      <c r="Q78" s="22" t="s">
        <v>51</v>
      </c>
      <c r="R78" s="14" t="s">
        <v>111</v>
      </c>
    </row>
    <row r="79" spans="1:18" ht="57">
      <c r="A79" s="14">
        <v>40</v>
      </c>
      <c r="B79" s="14" t="s">
        <v>43</v>
      </c>
      <c r="C79" s="15" t="s">
        <v>185</v>
      </c>
      <c r="D79" s="14" t="s">
        <v>186</v>
      </c>
      <c r="E79" s="14" t="s">
        <v>187</v>
      </c>
      <c r="F79" s="14" t="s">
        <v>149</v>
      </c>
      <c r="G79" s="14" t="s">
        <v>57</v>
      </c>
      <c r="H79" s="16">
        <v>40582</v>
      </c>
      <c r="I79" s="14" t="s">
        <v>49</v>
      </c>
      <c r="J79" s="14" t="s">
        <v>50</v>
      </c>
      <c r="K79" s="24">
        <v>7</v>
      </c>
      <c r="L79" s="18">
        <v>1</v>
      </c>
      <c r="M79" s="19">
        <v>8</v>
      </c>
      <c r="N79" s="20">
        <f t="shared" si="0"/>
        <v>0.125</v>
      </c>
      <c r="O79" s="21"/>
      <c r="P79" s="21">
        <f t="shared" si="1"/>
        <v>1</v>
      </c>
      <c r="Q79" s="22" t="s">
        <v>51</v>
      </c>
      <c r="R79" s="14" t="s">
        <v>111</v>
      </c>
    </row>
    <row r="80" spans="1:18" ht="57">
      <c r="A80" s="14">
        <v>41</v>
      </c>
      <c r="B80" s="14" t="s">
        <v>43</v>
      </c>
      <c r="C80" s="15" t="s">
        <v>188</v>
      </c>
      <c r="D80" s="14" t="s">
        <v>189</v>
      </c>
      <c r="E80" s="14" t="s">
        <v>176</v>
      </c>
      <c r="F80" s="14" t="s">
        <v>190</v>
      </c>
      <c r="G80" s="14" t="s">
        <v>48</v>
      </c>
      <c r="H80" s="16">
        <v>40527</v>
      </c>
      <c r="I80" s="14" t="s">
        <v>49</v>
      </c>
      <c r="J80" s="14" t="s">
        <v>50</v>
      </c>
      <c r="K80" s="24">
        <v>7</v>
      </c>
      <c r="L80" s="18">
        <v>0</v>
      </c>
      <c r="M80" s="19">
        <v>8</v>
      </c>
      <c r="N80" s="20">
        <f t="shared" si="0"/>
        <v>0</v>
      </c>
      <c r="O80" s="21"/>
      <c r="P80" s="21">
        <f t="shared" si="1"/>
        <v>0</v>
      </c>
      <c r="Q80" s="22" t="s">
        <v>51</v>
      </c>
      <c r="R80" s="14" t="s">
        <v>169</v>
      </c>
    </row>
    <row r="81" spans="1:18" ht="57">
      <c r="A81" s="14">
        <v>42</v>
      </c>
      <c r="B81" s="14" t="s">
        <v>43</v>
      </c>
      <c r="C81" s="15" t="s">
        <v>191</v>
      </c>
      <c r="D81" s="14" t="s">
        <v>192</v>
      </c>
      <c r="E81" s="14" t="s">
        <v>193</v>
      </c>
      <c r="F81" s="14" t="s">
        <v>109</v>
      </c>
      <c r="G81" s="14" t="s">
        <v>57</v>
      </c>
      <c r="H81" s="16">
        <v>40275</v>
      </c>
      <c r="I81" s="14" t="s">
        <v>49</v>
      </c>
      <c r="J81" s="14" t="s">
        <v>50</v>
      </c>
      <c r="K81" s="24">
        <v>7</v>
      </c>
      <c r="L81" s="18">
        <v>0</v>
      </c>
      <c r="M81" s="19">
        <v>8</v>
      </c>
      <c r="N81" s="20">
        <f t="shared" si="0"/>
        <v>0</v>
      </c>
      <c r="O81" s="21"/>
      <c r="P81" s="21">
        <f t="shared" si="1"/>
        <v>0</v>
      </c>
      <c r="Q81" s="22" t="s">
        <v>51</v>
      </c>
      <c r="R81" s="14" t="s">
        <v>169</v>
      </c>
    </row>
    <row r="82" spans="1:18" ht="57">
      <c r="A82" s="14">
        <v>43</v>
      </c>
      <c r="B82" s="14" t="s">
        <v>43</v>
      </c>
      <c r="C82" s="15" t="s">
        <v>194</v>
      </c>
      <c r="D82" s="14" t="s">
        <v>195</v>
      </c>
      <c r="E82" s="14" t="s">
        <v>196</v>
      </c>
      <c r="F82" s="23" t="s">
        <v>153</v>
      </c>
      <c r="G82" s="14" t="s">
        <v>48</v>
      </c>
      <c r="H82" s="16">
        <v>40481</v>
      </c>
      <c r="I82" s="14" t="s">
        <v>49</v>
      </c>
      <c r="J82" s="14" t="s">
        <v>50</v>
      </c>
      <c r="K82" s="24">
        <v>7</v>
      </c>
      <c r="L82" s="18">
        <v>0</v>
      </c>
      <c r="M82" s="19">
        <v>8</v>
      </c>
      <c r="N82" s="20">
        <f t="shared" si="0"/>
        <v>0</v>
      </c>
      <c r="O82" s="21"/>
      <c r="P82" s="21">
        <f t="shared" si="1"/>
        <v>0</v>
      </c>
      <c r="Q82" s="22" t="s">
        <v>51</v>
      </c>
      <c r="R82" s="14" t="s">
        <v>169</v>
      </c>
    </row>
    <row r="83" spans="1:18" ht="57">
      <c r="A83" s="14">
        <v>44</v>
      </c>
      <c r="B83" s="14"/>
      <c r="C83" s="15" t="s">
        <v>197</v>
      </c>
      <c r="D83" s="14" t="s">
        <v>198</v>
      </c>
      <c r="E83" s="14" t="s">
        <v>199</v>
      </c>
      <c r="F83" s="23" t="s">
        <v>56</v>
      </c>
      <c r="G83" s="14" t="s">
        <v>57</v>
      </c>
      <c r="H83" s="16">
        <v>40027</v>
      </c>
      <c r="I83" s="14" t="s">
        <v>49</v>
      </c>
      <c r="J83" s="14" t="s">
        <v>50</v>
      </c>
      <c r="K83" s="24">
        <v>8</v>
      </c>
      <c r="L83" s="18">
        <v>3</v>
      </c>
      <c r="M83" s="19">
        <v>8</v>
      </c>
      <c r="N83" s="20">
        <f t="shared" si="0"/>
        <v>0.375</v>
      </c>
      <c r="O83" s="21"/>
      <c r="P83" s="21">
        <f t="shared" si="1"/>
        <v>3</v>
      </c>
      <c r="Q83" s="22" t="s">
        <v>51</v>
      </c>
      <c r="R83" s="14" t="s">
        <v>200</v>
      </c>
    </row>
    <row r="84" spans="1:18" ht="57">
      <c r="A84" s="14">
        <v>45</v>
      </c>
      <c r="B84" s="14" t="s">
        <v>43</v>
      </c>
      <c r="C84" s="15" t="s">
        <v>201</v>
      </c>
      <c r="D84" s="25" t="s">
        <v>202</v>
      </c>
      <c r="E84" s="26" t="s">
        <v>203</v>
      </c>
      <c r="F84" s="26" t="s">
        <v>204</v>
      </c>
      <c r="G84" s="14" t="s">
        <v>48</v>
      </c>
      <c r="H84" s="16">
        <v>39957</v>
      </c>
      <c r="I84" s="14" t="s">
        <v>49</v>
      </c>
      <c r="J84" s="14" t="s">
        <v>50</v>
      </c>
      <c r="K84" s="24">
        <v>8</v>
      </c>
      <c r="L84" s="18">
        <v>2</v>
      </c>
      <c r="M84" s="19">
        <v>8</v>
      </c>
      <c r="N84" s="20">
        <f t="shared" si="0"/>
        <v>0.25</v>
      </c>
      <c r="O84" s="21"/>
      <c r="P84" s="21">
        <f t="shared" si="1"/>
        <v>2</v>
      </c>
      <c r="Q84" s="22" t="s">
        <v>51</v>
      </c>
      <c r="R84" s="14" t="s">
        <v>200</v>
      </c>
    </row>
    <row r="85" spans="1:18" ht="57">
      <c r="A85" s="14">
        <v>46</v>
      </c>
      <c r="B85" s="14" t="s">
        <v>43</v>
      </c>
      <c r="C85" s="15" t="s">
        <v>205</v>
      </c>
      <c r="D85" s="25" t="s">
        <v>206</v>
      </c>
      <c r="E85" s="26" t="s">
        <v>187</v>
      </c>
      <c r="F85" s="26" t="s">
        <v>207</v>
      </c>
      <c r="G85" s="14" t="s">
        <v>57</v>
      </c>
      <c r="H85" s="16">
        <v>40239</v>
      </c>
      <c r="I85" s="14" t="s">
        <v>49</v>
      </c>
      <c r="J85" s="14" t="s">
        <v>50</v>
      </c>
      <c r="K85" s="24">
        <v>8</v>
      </c>
      <c r="L85" s="18">
        <v>2</v>
      </c>
      <c r="M85" s="19">
        <v>8</v>
      </c>
      <c r="N85" s="20">
        <f t="shared" si="0"/>
        <v>0.25</v>
      </c>
      <c r="O85" s="21"/>
      <c r="P85" s="21">
        <f t="shared" si="1"/>
        <v>2</v>
      </c>
      <c r="Q85" s="22" t="s">
        <v>51</v>
      </c>
      <c r="R85" s="14" t="s">
        <v>208</v>
      </c>
    </row>
    <row r="86" spans="1:18" s="27" customFormat="1" ht="57">
      <c r="A86" s="14">
        <v>47</v>
      </c>
      <c r="B86" s="14" t="s">
        <v>43</v>
      </c>
      <c r="C86" s="15" t="s">
        <v>209</v>
      </c>
      <c r="D86" s="25" t="s">
        <v>210</v>
      </c>
      <c r="E86" s="26" t="s">
        <v>199</v>
      </c>
      <c r="F86" s="26" t="s">
        <v>56</v>
      </c>
      <c r="G86" s="14" t="s">
        <v>57</v>
      </c>
      <c r="H86" s="16">
        <v>39989</v>
      </c>
      <c r="I86" s="14" t="s">
        <v>49</v>
      </c>
      <c r="J86" s="14" t="s">
        <v>50</v>
      </c>
      <c r="K86" s="24">
        <v>8</v>
      </c>
      <c r="L86" s="18">
        <v>2</v>
      </c>
      <c r="M86" s="19">
        <v>8</v>
      </c>
      <c r="N86" s="20">
        <f t="shared" si="0"/>
        <v>0.25</v>
      </c>
      <c r="O86" s="21"/>
      <c r="P86" s="21">
        <f t="shared" si="1"/>
        <v>2</v>
      </c>
      <c r="Q86" s="22" t="s">
        <v>51</v>
      </c>
      <c r="R86" s="14" t="s">
        <v>208</v>
      </c>
    </row>
    <row r="87" spans="1:18" ht="57">
      <c r="A87" s="14">
        <v>48</v>
      </c>
      <c r="B87" s="14" t="s">
        <v>43</v>
      </c>
      <c r="C87" s="15" t="s">
        <v>211</v>
      </c>
      <c r="D87" s="25" t="s">
        <v>212</v>
      </c>
      <c r="E87" s="26" t="s">
        <v>213</v>
      </c>
      <c r="F87" s="26" t="s">
        <v>99</v>
      </c>
      <c r="G87" s="14" t="s">
        <v>48</v>
      </c>
      <c r="H87" s="16">
        <v>40010</v>
      </c>
      <c r="I87" s="14" t="s">
        <v>49</v>
      </c>
      <c r="J87" s="14" t="s">
        <v>50</v>
      </c>
      <c r="K87" s="24">
        <v>8</v>
      </c>
      <c r="L87" s="18">
        <v>2</v>
      </c>
      <c r="M87" s="19">
        <v>8</v>
      </c>
      <c r="N87" s="20">
        <f t="shared" si="0"/>
        <v>0.25</v>
      </c>
      <c r="O87" s="21"/>
      <c r="P87" s="21">
        <f t="shared" si="1"/>
        <v>2</v>
      </c>
      <c r="Q87" s="22" t="s">
        <v>51</v>
      </c>
      <c r="R87" s="21" t="s">
        <v>131</v>
      </c>
    </row>
    <row r="88" spans="1:18" ht="57">
      <c r="A88" s="14">
        <v>49</v>
      </c>
      <c r="B88" s="14" t="s">
        <v>43</v>
      </c>
      <c r="C88" s="15" t="s">
        <v>214</v>
      </c>
      <c r="D88" s="25" t="s">
        <v>215</v>
      </c>
      <c r="E88" s="26" t="s">
        <v>176</v>
      </c>
      <c r="F88" s="26" t="s">
        <v>216</v>
      </c>
      <c r="G88" s="14" t="s">
        <v>48</v>
      </c>
      <c r="H88" s="16">
        <v>40288</v>
      </c>
      <c r="I88" s="14" t="s">
        <v>49</v>
      </c>
      <c r="J88" s="14" t="s">
        <v>50</v>
      </c>
      <c r="K88" s="24">
        <v>8</v>
      </c>
      <c r="L88" s="18">
        <v>1</v>
      </c>
      <c r="M88" s="19">
        <v>8</v>
      </c>
      <c r="N88" s="20">
        <f t="shared" si="0"/>
        <v>0.125</v>
      </c>
      <c r="O88" s="21"/>
      <c r="P88" s="21">
        <f t="shared" si="1"/>
        <v>1</v>
      </c>
      <c r="Q88" s="22" t="s">
        <v>51</v>
      </c>
      <c r="R88" s="14" t="s">
        <v>131</v>
      </c>
    </row>
    <row r="89" spans="1:18" ht="57">
      <c r="A89" s="14">
        <v>50</v>
      </c>
      <c r="B89" s="23" t="s">
        <v>43</v>
      </c>
      <c r="C89" s="15" t="s">
        <v>217</v>
      </c>
      <c r="D89" s="28" t="s">
        <v>166</v>
      </c>
      <c r="E89" s="28" t="s">
        <v>184</v>
      </c>
      <c r="F89" s="28" t="s">
        <v>146</v>
      </c>
      <c r="G89" s="23" t="s">
        <v>48</v>
      </c>
      <c r="H89" s="29">
        <v>39981</v>
      </c>
      <c r="I89" s="23" t="s">
        <v>49</v>
      </c>
      <c r="J89" s="23" t="s">
        <v>50</v>
      </c>
      <c r="K89" s="30">
        <v>8</v>
      </c>
      <c r="L89" s="18">
        <v>1</v>
      </c>
      <c r="M89" s="19">
        <v>8</v>
      </c>
      <c r="N89" s="20">
        <f t="shared" si="0"/>
        <v>0.125</v>
      </c>
      <c r="O89" s="23"/>
      <c r="P89" s="23">
        <f t="shared" si="1"/>
        <v>1</v>
      </c>
      <c r="Q89" s="22" t="s">
        <v>51</v>
      </c>
      <c r="R89" s="14" t="s">
        <v>131</v>
      </c>
    </row>
    <row r="90" spans="1:18" ht="57">
      <c r="A90" s="14">
        <v>51</v>
      </c>
      <c r="B90" s="14" t="s">
        <v>43</v>
      </c>
      <c r="C90" s="15" t="s">
        <v>218</v>
      </c>
      <c r="D90" s="25" t="s">
        <v>219</v>
      </c>
      <c r="E90" s="26" t="s">
        <v>220</v>
      </c>
      <c r="F90" s="26" t="s">
        <v>149</v>
      </c>
      <c r="G90" s="14" t="s">
        <v>57</v>
      </c>
      <c r="H90" s="16">
        <v>40002</v>
      </c>
      <c r="I90" s="14" t="s">
        <v>49</v>
      </c>
      <c r="J90" s="14" t="s">
        <v>50</v>
      </c>
      <c r="K90" s="24">
        <v>8</v>
      </c>
      <c r="L90" s="18">
        <v>1</v>
      </c>
      <c r="M90" s="19">
        <v>8</v>
      </c>
      <c r="N90" s="20">
        <f t="shared" si="0"/>
        <v>0.125</v>
      </c>
      <c r="O90" s="21"/>
      <c r="P90" s="21">
        <f t="shared" si="1"/>
        <v>1</v>
      </c>
      <c r="Q90" s="22" t="s">
        <v>51</v>
      </c>
      <c r="R90" s="14" t="s">
        <v>200</v>
      </c>
    </row>
    <row r="91" spans="1:18" ht="57">
      <c r="A91" s="14">
        <v>52</v>
      </c>
      <c r="B91" s="14" t="s">
        <v>43</v>
      </c>
      <c r="C91" s="15" t="s">
        <v>221</v>
      </c>
      <c r="D91" s="25" t="s">
        <v>222</v>
      </c>
      <c r="E91" s="26" t="s">
        <v>223</v>
      </c>
      <c r="F91" s="26" t="s">
        <v>47</v>
      </c>
      <c r="G91" s="14" t="s">
        <v>48</v>
      </c>
      <c r="H91" s="16">
        <v>40078</v>
      </c>
      <c r="I91" s="14" t="s">
        <v>49</v>
      </c>
      <c r="J91" s="14" t="s">
        <v>50</v>
      </c>
      <c r="K91" s="24">
        <v>8</v>
      </c>
      <c r="L91" s="18">
        <v>1</v>
      </c>
      <c r="M91" s="19">
        <v>8</v>
      </c>
      <c r="N91" s="20">
        <f t="shared" si="0"/>
        <v>0.125</v>
      </c>
      <c r="O91" s="21"/>
      <c r="P91" s="21">
        <f t="shared" si="1"/>
        <v>1</v>
      </c>
      <c r="Q91" s="22" t="s">
        <v>51</v>
      </c>
      <c r="R91" s="14" t="s">
        <v>200</v>
      </c>
    </row>
    <row r="92" spans="1:18" ht="57">
      <c r="A92" s="14">
        <v>53</v>
      </c>
      <c r="B92" s="14" t="s">
        <v>43</v>
      </c>
      <c r="C92" s="15" t="s">
        <v>224</v>
      </c>
      <c r="D92" s="25" t="s">
        <v>225</v>
      </c>
      <c r="E92" s="26" t="s">
        <v>226</v>
      </c>
      <c r="F92" s="26" t="s">
        <v>207</v>
      </c>
      <c r="G92" s="14" t="s">
        <v>57</v>
      </c>
      <c r="H92" s="16">
        <v>40178</v>
      </c>
      <c r="I92" s="14" t="s">
        <v>49</v>
      </c>
      <c r="J92" s="14" t="s">
        <v>50</v>
      </c>
      <c r="K92" s="24">
        <v>8</v>
      </c>
      <c r="L92" s="18">
        <v>1</v>
      </c>
      <c r="M92" s="19">
        <v>8</v>
      </c>
      <c r="N92" s="20">
        <f t="shared" si="0"/>
        <v>0.125</v>
      </c>
      <c r="O92" s="21"/>
      <c r="P92" s="21">
        <f t="shared" si="1"/>
        <v>1</v>
      </c>
      <c r="Q92" s="22" t="s">
        <v>51</v>
      </c>
      <c r="R92" s="14" t="s">
        <v>208</v>
      </c>
    </row>
    <row r="93" spans="1:18" s="31" customFormat="1" ht="57">
      <c r="A93" s="14">
        <v>54</v>
      </c>
      <c r="B93" s="14" t="s">
        <v>43</v>
      </c>
      <c r="C93" s="15" t="s">
        <v>227</v>
      </c>
      <c r="D93" s="25" t="s">
        <v>228</v>
      </c>
      <c r="E93" s="26" t="s">
        <v>229</v>
      </c>
      <c r="F93" s="26" t="s">
        <v>207</v>
      </c>
      <c r="G93" s="14" t="s">
        <v>57</v>
      </c>
      <c r="H93" s="16">
        <v>40154</v>
      </c>
      <c r="I93" s="14" t="s">
        <v>49</v>
      </c>
      <c r="J93" s="14" t="s">
        <v>50</v>
      </c>
      <c r="K93" s="24">
        <v>8</v>
      </c>
      <c r="L93" s="18">
        <v>1</v>
      </c>
      <c r="M93" s="19">
        <v>8</v>
      </c>
      <c r="N93" s="20">
        <f t="shared" si="0"/>
        <v>0.125</v>
      </c>
      <c r="O93" s="21"/>
      <c r="P93" s="21">
        <f t="shared" si="1"/>
        <v>1</v>
      </c>
      <c r="Q93" s="22" t="s">
        <v>51</v>
      </c>
      <c r="R93" s="21" t="s">
        <v>131</v>
      </c>
    </row>
    <row r="94" spans="1:18" ht="57">
      <c r="A94" s="14">
        <v>55</v>
      </c>
      <c r="B94" s="21" t="s">
        <v>43</v>
      </c>
      <c r="C94" s="32" t="s">
        <v>230</v>
      </c>
      <c r="D94" s="25" t="s">
        <v>231</v>
      </c>
      <c r="E94" s="25" t="s">
        <v>199</v>
      </c>
      <c r="F94" s="25" t="s">
        <v>61</v>
      </c>
      <c r="G94" s="21" t="s">
        <v>57</v>
      </c>
      <c r="H94" s="33">
        <v>40130</v>
      </c>
      <c r="I94" s="21" t="s">
        <v>49</v>
      </c>
      <c r="J94" s="21" t="s">
        <v>50</v>
      </c>
      <c r="K94" s="34">
        <v>8</v>
      </c>
      <c r="L94" s="18">
        <v>0</v>
      </c>
      <c r="M94" s="19">
        <v>8</v>
      </c>
      <c r="N94" s="20">
        <f t="shared" si="0"/>
        <v>0</v>
      </c>
      <c r="O94" s="21"/>
      <c r="P94" s="21">
        <f t="shared" si="1"/>
        <v>0</v>
      </c>
      <c r="Q94" s="22" t="s">
        <v>51</v>
      </c>
      <c r="R94" s="21" t="s">
        <v>131</v>
      </c>
    </row>
    <row r="95" spans="1:18" ht="57">
      <c r="A95" s="14">
        <v>56</v>
      </c>
      <c r="B95" s="14" t="s">
        <v>43</v>
      </c>
      <c r="C95" s="15" t="s">
        <v>232</v>
      </c>
      <c r="D95" s="14" t="s">
        <v>233</v>
      </c>
      <c r="E95" s="14" t="s">
        <v>234</v>
      </c>
      <c r="F95" s="23" t="s">
        <v>190</v>
      </c>
      <c r="G95" s="14" t="s">
        <v>48</v>
      </c>
      <c r="H95" s="16">
        <v>40181</v>
      </c>
      <c r="I95" s="14" t="s">
        <v>49</v>
      </c>
      <c r="J95" s="14" t="s">
        <v>50</v>
      </c>
      <c r="K95" s="24">
        <v>8</v>
      </c>
      <c r="L95" s="18">
        <v>0</v>
      </c>
      <c r="M95" s="19">
        <v>8</v>
      </c>
      <c r="N95" s="20">
        <f t="shared" si="0"/>
        <v>0</v>
      </c>
      <c r="O95" s="21"/>
      <c r="P95" s="21">
        <f t="shared" si="1"/>
        <v>0</v>
      </c>
      <c r="Q95" s="22" t="s">
        <v>51</v>
      </c>
      <c r="R95" s="14" t="s">
        <v>131</v>
      </c>
    </row>
    <row r="96" spans="1:18" ht="57">
      <c r="A96" s="14">
        <v>57</v>
      </c>
      <c r="B96" s="14" t="s">
        <v>43</v>
      </c>
      <c r="C96" s="15" t="s">
        <v>235</v>
      </c>
      <c r="D96" s="25" t="s">
        <v>236</v>
      </c>
      <c r="E96" s="26" t="s">
        <v>237</v>
      </c>
      <c r="F96" s="26" t="s">
        <v>238</v>
      </c>
      <c r="G96" s="14" t="s">
        <v>48</v>
      </c>
      <c r="H96" s="16">
        <v>40074</v>
      </c>
      <c r="I96" s="14" t="s">
        <v>49</v>
      </c>
      <c r="J96" s="14" t="s">
        <v>50</v>
      </c>
      <c r="K96" s="24">
        <v>8</v>
      </c>
      <c r="L96" s="18">
        <v>0</v>
      </c>
      <c r="M96" s="19">
        <v>8</v>
      </c>
      <c r="N96" s="20">
        <f t="shared" si="0"/>
        <v>0</v>
      </c>
      <c r="O96" s="21"/>
      <c r="P96" s="21">
        <f t="shared" si="1"/>
        <v>0</v>
      </c>
      <c r="Q96" s="22" t="s">
        <v>51</v>
      </c>
      <c r="R96" s="14" t="s">
        <v>111</v>
      </c>
    </row>
    <row r="97" spans="1:18" ht="57">
      <c r="A97" s="14">
        <v>58</v>
      </c>
      <c r="B97" s="14" t="s">
        <v>43</v>
      </c>
      <c r="C97" s="15" t="s">
        <v>239</v>
      </c>
      <c r="D97" s="25" t="s">
        <v>240</v>
      </c>
      <c r="E97" s="26" t="s">
        <v>241</v>
      </c>
      <c r="F97" s="26" t="s">
        <v>99</v>
      </c>
      <c r="G97" s="14" t="s">
        <v>48</v>
      </c>
      <c r="H97" s="16">
        <v>40003</v>
      </c>
      <c r="I97" s="14" t="s">
        <v>49</v>
      </c>
      <c r="J97" s="14" t="s">
        <v>50</v>
      </c>
      <c r="K97" s="24">
        <v>8</v>
      </c>
      <c r="L97" s="18">
        <v>0</v>
      </c>
      <c r="M97" s="19">
        <v>8</v>
      </c>
      <c r="N97" s="20">
        <f t="shared" si="0"/>
        <v>0</v>
      </c>
      <c r="O97" s="21"/>
      <c r="P97" s="21">
        <f t="shared" si="1"/>
        <v>0</v>
      </c>
      <c r="Q97" s="22" t="s">
        <v>51</v>
      </c>
      <c r="R97" s="14" t="s">
        <v>111</v>
      </c>
    </row>
    <row r="98" spans="1:18" ht="57">
      <c r="A98" s="14">
        <v>59</v>
      </c>
      <c r="B98" s="14" t="s">
        <v>43</v>
      </c>
      <c r="C98" s="15" t="s">
        <v>242</v>
      </c>
      <c r="D98" s="14" t="s">
        <v>243</v>
      </c>
      <c r="E98" s="14" t="s">
        <v>244</v>
      </c>
      <c r="F98" s="14" t="s">
        <v>245</v>
      </c>
      <c r="G98" s="14" t="s">
        <v>48</v>
      </c>
      <c r="H98" s="16">
        <v>39732</v>
      </c>
      <c r="I98" s="14" t="s">
        <v>49</v>
      </c>
      <c r="J98" s="14" t="s">
        <v>50</v>
      </c>
      <c r="K98" s="24">
        <v>9</v>
      </c>
      <c r="L98" s="18">
        <v>1</v>
      </c>
      <c r="M98" s="19">
        <v>8</v>
      </c>
      <c r="N98" s="20">
        <f t="shared" si="0"/>
        <v>0.125</v>
      </c>
      <c r="O98" s="21"/>
      <c r="P98" s="21">
        <f t="shared" si="1"/>
        <v>1</v>
      </c>
      <c r="Q98" s="22" t="s">
        <v>51</v>
      </c>
      <c r="R98" s="14" t="s">
        <v>200</v>
      </c>
    </row>
    <row r="99" spans="1:18" ht="57">
      <c r="A99" s="14">
        <v>60</v>
      </c>
      <c r="B99" s="14" t="s">
        <v>43</v>
      </c>
      <c r="C99" s="15" t="s">
        <v>246</v>
      </c>
      <c r="D99" s="14" t="s">
        <v>247</v>
      </c>
      <c r="E99" s="14" t="s">
        <v>248</v>
      </c>
      <c r="F99" s="14" t="s">
        <v>249</v>
      </c>
      <c r="G99" s="14" t="s">
        <v>57</v>
      </c>
      <c r="H99" s="16">
        <v>39406</v>
      </c>
      <c r="I99" s="14" t="s">
        <v>49</v>
      </c>
      <c r="J99" s="14" t="s">
        <v>50</v>
      </c>
      <c r="K99" s="24">
        <v>9</v>
      </c>
      <c r="L99" s="18">
        <v>1</v>
      </c>
      <c r="M99" s="19">
        <v>8</v>
      </c>
      <c r="N99" s="20">
        <f t="shared" si="0"/>
        <v>0.125</v>
      </c>
      <c r="O99" s="21"/>
      <c r="P99" s="21">
        <f t="shared" si="1"/>
        <v>1</v>
      </c>
      <c r="Q99" s="22" t="s">
        <v>51</v>
      </c>
      <c r="R99" s="14" t="s">
        <v>111</v>
      </c>
    </row>
    <row r="100" spans="1:18" ht="57">
      <c r="A100" s="14">
        <v>61</v>
      </c>
      <c r="B100" s="14" t="s">
        <v>43</v>
      </c>
      <c r="C100" s="15" t="s">
        <v>250</v>
      </c>
      <c r="D100" s="25" t="s">
        <v>175</v>
      </c>
      <c r="E100" s="26" t="s">
        <v>251</v>
      </c>
      <c r="F100" s="26" t="s">
        <v>177</v>
      </c>
      <c r="G100" s="14" t="s">
        <v>48</v>
      </c>
      <c r="H100" s="16">
        <v>39656</v>
      </c>
      <c r="I100" s="14" t="s">
        <v>49</v>
      </c>
      <c r="J100" s="14" t="s">
        <v>50</v>
      </c>
      <c r="K100" s="24">
        <v>9</v>
      </c>
      <c r="L100" s="18">
        <v>0</v>
      </c>
      <c r="M100" s="19">
        <v>8</v>
      </c>
      <c r="N100" s="20">
        <f t="shared" si="0"/>
        <v>0</v>
      </c>
      <c r="O100" s="21"/>
      <c r="P100" s="21">
        <f t="shared" si="1"/>
        <v>0</v>
      </c>
      <c r="Q100" s="22" t="s">
        <v>51</v>
      </c>
      <c r="R100" s="14" t="s">
        <v>208</v>
      </c>
    </row>
    <row r="101" spans="1:18" ht="57">
      <c r="A101" s="14">
        <v>62</v>
      </c>
      <c r="B101" s="14" t="s">
        <v>43</v>
      </c>
      <c r="C101" s="15" t="s">
        <v>252</v>
      </c>
      <c r="D101" s="14" t="s">
        <v>253</v>
      </c>
      <c r="E101" s="14" t="s">
        <v>254</v>
      </c>
      <c r="F101" s="14" t="s">
        <v>177</v>
      </c>
      <c r="G101" s="14" t="s">
        <v>48</v>
      </c>
      <c r="H101" s="16">
        <v>39679</v>
      </c>
      <c r="I101" s="14" t="s">
        <v>49</v>
      </c>
      <c r="J101" s="14" t="s">
        <v>50</v>
      </c>
      <c r="K101" s="24">
        <v>9</v>
      </c>
      <c r="L101" s="18">
        <v>0</v>
      </c>
      <c r="M101" s="19">
        <v>8</v>
      </c>
      <c r="N101" s="20">
        <f t="shared" si="0"/>
        <v>0</v>
      </c>
      <c r="O101" s="21"/>
      <c r="P101" s="21">
        <f t="shared" si="1"/>
        <v>0</v>
      </c>
      <c r="Q101" s="22" t="s">
        <v>51</v>
      </c>
      <c r="R101" s="14" t="s">
        <v>208</v>
      </c>
    </row>
    <row r="102" spans="1:18" ht="57">
      <c r="A102" s="14">
        <v>63</v>
      </c>
      <c r="B102" s="14" t="s">
        <v>43</v>
      </c>
      <c r="C102" s="15" t="s">
        <v>255</v>
      </c>
      <c r="D102" s="14" t="s">
        <v>256</v>
      </c>
      <c r="E102" s="14" t="s">
        <v>257</v>
      </c>
      <c r="F102" s="14" t="s">
        <v>258</v>
      </c>
      <c r="G102" s="14" t="s">
        <v>48</v>
      </c>
      <c r="H102" s="16">
        <v>39511</v>
      </c>
      <c r="I102" s="14" t="s">
        <v>49</v>
      </c>
      <c r="J102" s="14" t="s">
        <v>50</v>
      </c>
      <c r="K102" s="24">
        <v>9</v>
      </c>
      <c r="L102" s="18">
        <v>0</v>
      </c>
      <c r="M102" s="19">
        <v>8</v>
      </c>
      <c r="N102" s="20">
        <f t="shared" si="0"/>
        <v>0</v>
      </c>
      <c r="O102" s="21"/>
      <c r="P102" s="21">
        <f t="shared" si="1"/>
        <v>0</v>
      </c>
      <c r="Q102" s="22" t="s">
        <v>51</v>
      </c>
      <c r="R102" s="14" t="s">
        <v>200</v>
      </c>
    </row>
    <row r="103" spans="1:18" ht="57">
      <c r="A103" s="14">
        <v>64</v>
      </c>
      <c r="B103" s="14" t="s">
        <v>43</v>
      </c>
      <c r="C103" s="15" t="s">
        <v>259</v>
      </c>
      <c r="D103" s="14" t="s">
        <v>260</v>
      </c>
      <c r="E103" s="14" t="s">
        <v>244</v>
      </c>
      <c r="F103" s="14" t="s">
        <v>261</v>
      </c>
      <c r="G103" s="14" t="s">
        <v>48</v>
      </c>
      <c r="H103" s="16">
        <v>39658</v>
      </c>
      <c r="I103" s="14" t="s">
        <v>49</v>
      </c>
      <c r="J103" s="14" t="s">
        <v>50</v>
      </c>
      <c r="K103" s="24">
        <v>9</v>
      </c>
      <c r="L103" s="18">
        <v>0</v>
      </c>
      <c r="M103" s="19">
        <v>8</v>
      </c>
      <c r="N103" s="20">
        <f t="shared" si="0"/>
        <v>0</v>
      </c>
      <c r="O103" s="21"/>
      <c r="P103" s="21">
        <f t="shared" si="1"/>
        <v>0</v>
      </c>
      <c r="Q103" s="22" t="s">
        <v>51</v>
      </c>
      <c r="R103" s="14" t="s">
        <v>200</v>
      </c>
    </row>
    <row r="104" spans="1:18" ht="57">
      <c r="A104" s="14">
        <v>65</v>
      </c>
      <c r="B104" s="14" t="s">
        <v>43</v>
      </c>
      <c r="C104" s="15" t="s">
        <v>262</v>
      </c>
      <c r="D104" s="14" t="s">
        <v>263</v>
      </c>
      <c r="E104" s="14" t="s">
        <v>180</v>
      </c>
      <c r="F104" s="14" t="s">
        <v>96</v>
      </c>
      <c r="G104" s="14" t="s">
        <v>48</v>
      </c>
      <c r="H104" s="16">
        <v>39743</v>
      </c>
      <c r="I104" s="14" t="s">
        <v>49</v>
      </c>
      <c r="J104" s="14" t="s">
        <v>50</v>
      </c>
      <c r="K104" s="24">
        <v>9</v>
      </c>
      <c r="L104" s="18">
        <v>0</v>
      </c>
      <c r="M104" s="19">
        <v>8</v>
      </c>
      <c r="N104" s="20">
        <f t="shared" si="0"/>
        <v>0</v>
      </c>
      <c r="O104" s="21"/>
      <c r="P104" s="21">
        <f t="shared" si="1"/>
        <v>0</v>
      </c>
      <c r="Q104" s="22" t="s">
        <v>51</v>
      </c>
      <c r="R104" s="14" t="s">
        <v>200</v>
      </c>
    </row>
    <row r="105" spans="1:18" ht="57">
      <c r="A105" s="14">
        <v>66</v>
      </c>
      <c r="B105" s="14" t="s">
        <v>43</v>
      </c>
      <c r="C105" s="15" t="s">
        <v>264</v>
      </c>
      <c r="D105" s="14" t="s">
        <v>265</v>
      </c>
      <c r="E105" s="14" t="s">
        <v>266</v>
      </c>
      <c r="F105" s="14" t="s">
        <v>96</v>
      </c>
      <c r="G105" s="14" t="s">
        <v>48</v>
      </c>
      <c r="H105" s="16">
        <v>39691</v>
      </c>
      <c r="I105" s="14" t="s">
        <v>49</v>
      </c>
      <c r="J105" s="14" t="s">
        <v>50</v>
      </c>
      <c r="K105" s="24">
        <v>9</v>
      </c>
      <c r="L105" s="18">
        <v>0</v>
      </c>
      <c r="M105" s="19">
        <v>8</v>
      </c>
      <c r="N105" s="20">
        <f t="shared" si="0"/>
        <v>0</v>
      </c>
      <c r="O105" s="21"/>
      <c r="P105" s="21">
        <f t="shared" si="1"/>
        <v>0</v>
      </c>
      <c r="Q105" s="22" t="s">
        <v>51</v>
      </c>
      <c r="R105" s="14" t="s">
        <v>200</v>
      </c>
    </row>
    <row r="106" spans="1:18" ht="57">
      <c r="A106" s="14">
        <v>67</v>
      </c>
      <c r="B106" s="14" t="s">
        <v>43</v>
      </c>
      <c r="C106" s="15" t="s">
        <v>267</v>
      </c>
      <c r="D106" s="14" t="s">
        <v>268</v>
      </c>
      <c r="E106" s="14" t="s">
        <v>269</v>
      </c>
      <c r="F106" s="23" t="s">
        <v>270</v>
      </c>
      <c r="G106" s="14" t="s">
        <v>48</v>
      </c>
      <c r="H106" s="16">
        <v>39624</v>
      </c>
      <c r="I106" s="14" t="s">
        <v>49</v>
      </c>
      <c r="J106" s="14" t="s">
        <v>50</v>
      </c>
      <c r="K106" s="24">
        <v>9</v>
      </c>
      <c r="L106" s="18">
        <v>0</v>
      </c>
      <c r="M106" s="19">
        <v>8</v>
      </c>
      <c r="N106" s="20">
        <f t="shared" si="0"/>
        <v>0</v>
      </c>
      <c r="O106" s="21"/>
      <c r="P106" s="21">
        <f t="shared" si="1"/>
        <v>0</v>
      </c>
      <c r="Q106" s="22" t="s">
        <v>51</v>
      </c>
      <c r="R106" s="14" t="s">
        <v>111</v>
      </c>
    </row>
    <row r="107" spans="1:18" ht="57">
      <c r="A107" s="14">
        <v>68</v>
      </c>
      <c r="B107" s="14" t="s">
        <v>43</v>
      </c>
      <c r="C107" s="15" t="s">
        <v>271</v>
      </c>
      <c r="D107" s="14" t="s">
        <v>272</v>
      </c>
      <c r="E107" s="14" t="s">
        <v>273</v>
      </c>
      <c r="F107" s="14" t="s">
        <v>89</v>
      </c>
      <c r="G107" s="14" t="s">
        <v>57</v>
      </c>
      <c r="H107" s="16">
        <v>39241</v>
      </c>
      <c r="I107" s="14" t="s">
        <v>49</v>
      </c>
      <c r="J107" s="14" t="s">
        <v>50</v>
      </c>
      <c r="K107" s="24">
        <v>10</v>
      </c>
      <c r="L107" s="18">
        <v>3</v>
      </c>
      <c r="M107" s="19">
        <v>8</v>
      </c>
      <c r="N107" s="20">
        <f t="shared" si="0"/>
        <v>0.375</v>
      </c>
      <c r="O107" s="21"/>
      <c r="P107" s="21">
        <f t="shared" si="1"/>
        <v>3</v>
      </c>
      <c r="Q107" s="22" t="s">
        <v>51</v>
      </c>
      <c r="R107" s="14" t="s">
        <v>169</v>
      </c>
    </row>
    <row r="108" spans="1:18" ht="57">
      <c r="A108" s="14">
        <v>69</v>
      </c>
      <c r="B108" s="14" t="s">
        <v>43</v>
      </c>
      <c r="C108" s="15" t="s">
        <v>274</v>
      </c>
      <c r="D108" s="25" t="s">
        <v>275</v>
      </c>
      <c r="E108" s="26" t="s">
        <v>180</v>
      </c>
      <c r="F108" s="26" t="s">
        <v>99</v>
      </c>
      <c r="G108" s="14" t="s">
        <v>48</v>
      </c>
      <c r="H108" s="16">
        <v>39064</v>
      </c>
      <c r="I108" s="14" t="s">
        <v>49</v>
      </c>
      <c r="J108" s="14" t="s">
        <v>50</v>
      </c>
      <c r="K108" s="24">
        <v>10</v>
      </c>
      <c r="L108" s="18">
        <v>2</v>
      </c>
      <c r="M108" s="19">
        <v>8</v>
      </c>
      <c r="N108" s="20">
        <f t="shared" si="0"/>
        <v>0.25</v>
      </c>
      <c r="O108" s="21"/>
      <c r="P108" s="21">
        <f t="shared" si="1"/>
        <v>2</v>
      </c>
      <c r="Q108" s="22" t="s">
        <v>51</v>
      </c>
      <c r="R108" s="14" t="s">
        <v>169</v>
      </c>
    </row>
    <row r="109" spans="1:18" ht="57">
      <c r="A109" s="14">
        <v>70</v>
      </c>
      <c r="B109" s="14" t="s">
        <v>43</v>
      </c>
      <c r="C109" s="15" t="s">
        <v>276</v>
      </c>
      <c r="D109" s="14" t="s">
        <v>277</v>
      </c>
      <c r="E109" s="14" t="s">
        <v>278</v>
      </c>
      <c r="F109" s="14" t="s">
        <v>216</v>
      </c>
      <c r="G109" s="14" t="s">
        <v>48</v>
      </c>
      <c r="H109" s="16">
        <v>39342</v>
      </c>
      <c r="I109" s="14" t="s">
        <v>49</v>
      </c>
      <c r="J109" s="14" t="s">
        <v>50</v>
      </c>
      <c r="K109" s="24">
        <v>10</v>
      </c>
      <c r="L109" s="18">
        <v>1</v>
      </c>
      <c r="M109" s="19">
        <v>8</v>
      </c>
      <c r="N109" s="20">
        <f t="shared" si="0"/>
        <v>0.125</v>
      </c>
      <c r="O109" s="21"/>
      <c r="P109" s="21">
        <f t="shared" si="1"/>
        <v>1</v>
      </c>
      <c r="Q109" s="22" t="s">
        <v>51</v>
      </c>
      <c r="R109" s="14" t="s">
        <v>169</v>
      </c>
    </row>
    <row r="110" spans="1:18" ht="57">
      <c r="A110" s="14">
        <v>71</v>
      </c>
      <c r="B110" s="14" t="s">
        <v>43</v>
      </c>
      <c r="C110" s="15" t="s">
        <v>279</v>
      </c>
      <c r="D110" s="25" t="s">
        <v>163</v>
      </c>
      <c r="E110" s="26" t="s">
        <v>257</v>
      </c>
      <c r="F110" s="26" t="s">
        <v>177</v>
      </c>
      <c r="G110" s="14" t="s">
        <v>48</v>
      </c>
      <c r="H110" s="16">
        <v>39368</v>
      </c>
      <c r="I110" s="14" t="s">
        <v>49</v>
      </c>
      <c r="J110" s="14" t="s">
        <v>50</v>
      </c>
      <c r="K110" s="24">
        <v>10</v>
      </c>
      <c r="L110" s="18">
        <v>1</v>
      </c>
      <c r="M110" s="19">
        <v>8</v>
      </c>
      <c r="N110" s="20">
        <f t="shared" si="0"/>
        <v>0.125</v>
      </c>
      <c r="O110" s="21"/>
      <c r="P110" s="21">
        <f t="shared" si="1"/>
        <v>1</v>
      </c>
      <c r="Q110" s="22" t="s">
        <v>51</v>
      </c>
      <c r="R110" s="14" t="s">
        <v>169</v>
      </c>
    </row>
    <row r="111" spans="1:18" ht="57">
      <c r="A111" s="14">
        <v>72</v>
      </c>
      <c r="B111" s="14" t="s">
        <v>43</v>
      </c>
      <c r="C111" s="15" t="s">
        <v>280</v>
      </c>
      <c r="D111" s="14" t="s">
        <v>281</v>
      </c>
      <c r="E111" s="14" t="s">
        <v>196</v>
      </c>
      <c r="F111" s="23" t="s">
        <v>99</v>
      </c>
      <c r="G111" s="14" t="s">
        <v>48</v>
      </c>
      <c r="H111" s="16">
        <v>39407</v>
      </c>
      <c r="I111" s="14" t="s">
        <v>49</v>
      </c>
      <c r="J111" s="14" t="s">
        <v>50</v>
      </c>
      <c r="K111" s="24">
        <v>10</v>
      </c>
      <c r="L111" s="18">
        <v>0</v>
      </c>
      <c r="M111" s="19">
        <v>8</v>
      </c>
      <c r="N111" s="20">
        <f t="shared" si="0"/>
        <v>0</v>
      </c>
      <c r="O111" s="21"/>
      <c r="P111" s="21">
        <f t="shared" si="1"/>
        <v>0</v>
      </c>
      <c r="Q111" s="22" t="s">
        <v>51</v>
      </c>
      <c r="R111" s="14" t="s">
        <v>169</v>
      </c>
    </row>
    <row r="112" spans="1:18" ht="57">
      <c r="A112" s="14">
        <v>73</v>
      </c>
      <c r="B112" s="14" t="s">
        <v>43</v>
      </c>
      <c r="C112" s="15" t="s">
        <v>282</v>
      </c>
      <c r="D112" s="25" t="s">
        <v>283</v>
      </c>
      <c r="E112" s="26" t="s">
        <v>284</v>
      </c>
      <c r="F112" s="26" t="s">
        <v>99</v>
      </c>
      <c r="G112" s="14" t="s">
        <v>48</v>
      </c>
      <c r="H112" s="16">
        <v>38886</v>
      </c>
      <c r="I112" s="14" t="s">
        <v>49</v>
      </c>
      <c r="J112" s="14" t="s">
        <v>50</v>
      </c>
      <c r="K112" s="24">
        <v>11</v>
      </c>
      <c r="L112" s="18">
        <v>4</v>
      </c>
      <c r="M112" s="19">
        <v>8</v>
      </c>
      <c r="N112" s="20">
        <f t="shared" si="0"/>
        <v>0.5</v>
      </c>
      <c r="O112" s="21"/>
      <c r="P112" s="21">
        <f t="shared" si="1"/>
        <v>4</v>
      </c>
      <c r="Q112" s="22" t="s">
        <v>110</v>
      </c>
      <c r="R112" s="14" t="s">
        <v>169</v>
      </c>
    </row>
    <row r="113" spans="1:18" ht="57">
      <c r="A113" s="14">
        <v>74</v>
      </c>
      <c r="B113" s="14" t="s">
        <v>43</v>
      </c>
      <c r="C113" s="15" t="s">
        <v>285</v>
      </c>
      <c r="D113" s="25" t="s">
        <v>286</v>
      </c>
      <c r="E113" s="26" t="s">
        <v>287</v>
      </c>
      <c r="F113" s="26" t="s">
        <v>96</v>
      </c>
      <c r="G113" s="14" t="s">
        <v>48</v>
      </c>
      <c r="H113" s="16">
        <v>38926</v>
      </c>
      <c r="I113" s="14" t="s">
        <v>49</v>
      </c>
      <c r="J113" s="14" t="s">
        <v>50</v>
      </c>
      <c r="K113" s="24">
        <v>11</v>
      </c>
      <c r="L113" s="18">
        <v>0</v>
      </c>
      <c r="M113" s="19">
        <v>8</v>
      </c>
      <c r="N113" s="20">
        <f t="shared" si="0"/>
        <v>0</v>
      </c>
      <c r="O113" s="21"/>
      <c r="P113" s="21">
        <f t="shared" si="1"/>
        <v>0</v>
      </c>
      <c r="Q113" s="22" t="s">
        <v>51</v>
      </c>
      <c r="R113" s="14" t="s">
        <v>169</v>
      </c>
    </row>
    <row r="114" spans="1:18" ht="57">
      <c r="A114" s="14">
        <v>75</v>
      </c>
      <c r="B114" s="14" t="s">
        <v>43</v>
      </c>
      <c r="C114" s="15" t="s">
        <v>288</v>
      </c>
      <c r="D114" s="25" t="s">
        <v>275</v>
      </c>
      <c r="E114" s="26" t="s">
        <v>196</v>
      </c>
      <c r="F114" s="26" t="s">
        <v>289</v>
      </c>
      <c r="G114" s="14" t="s">
        <v>48</v>
      </c>
      <c r="H114" s="16">
        <v>38759</v>
      </c>
      <c r="I114" s="14" t="s">
        <v>49</v>
      </c>
      <c r="J114" s="14" t="s">
        <v>50</v>
      </c>
      <c r="K114" s="24">
        <v>11</v>
      </c>
      <c r="L114" s="18">
        <v>0</v>
      </c>
      <c r="M114" s="19">
        <v>8</v>
      </c>
      <c r="N114" s="20">
        <f t="shared" si="0"/>
        <v>0</v>
      </c>
      <c r="O114" s="21"/>
      <c r="P114" s="21">
        <f t="shared" si="1"/>
        <v>0</v>
      </c>
      <c r="Q114" s="22" t="s">
        <v>51</v>
      </c>
      <c r="R114" s="14" t="s">
        <v>169</v>
      </c>
    </row>
    <row r="115" spans="1:18" ht="57">
      <c r="A115" s="14">
        <v>76</v>
      </c>
      <c r="B115" s="14" t="s">
        <v>43</v>
      </c>
      <c r="C115" s="15" t="s">
        <v>290</v>
      </c>
      <c r="D115" s="25" t="s">
        <v>291</v>
      </c>
      <c r="E115" s="26" t="s">
        <v>257</v>
      </c>
      <c r="F115" s="26" t="s">
        <v>292</v>
      </c>
      <c r="G115" s="14" t="s">
        <v>48</v>
      </c>
      <c r="H115" s="16">
        <v>38777</v>
      </c>
      <c r="I115" s="14" t="s">
        <v>49</v>
      </c>
      <c r="J115" s="14" t="s">
        <v>50</v>
      </c>
      <c r="K115" s="24">
        <v>11</v>
      </c>
      <c r="L115" s="18">
        <v>0</v>
      </c>
      <c r="M115" s="19">
        <v>8</v>
      </c>
      <c r="N115" s="20">
        <f t="shared" si="0"/>
        <v>0</v>
      </c>
      <c r="O115" s="21"/>
      <c r="P115" s="21">
        <f t="shared" si="1"/>
        <v>0</v>
      </c>
      <c r="Q115" s="22" t="s">
        <v>51</v>
      </c>
      <c r="R115" s="14" t="s">
        <v>169</v>
      </c>
    </row>
    <row r="116" spans="1:18" ht="50.25" customHeight="1">
      <c r="A116" s="4" t="s">
        <v>293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8"/>
      <c r="P116" s="8"/>
      <c r="Q116" s="8"/>
      <c r="R116" s="8"/>
    </row>
    <row r="117" spans="1:18" ht="45.75" customHeight="1">
      <c r="A117" s="4" t="s">
        <v>294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8"/>
      <c r="P117" s="8"/>
      <c r="Q117" s="8"/>
      <c r="R117" s="8"/>
    </row>
    <row r="118" spans="1:18" ht="50.25" customHeight="1">
      <c r="A118" s="5" t="s">
        <v>295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50.25" customHeight="1">
      <c r="A119" s="5" t="s">
        <v>295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</sheetData>
  <sheetProtection selectLockedCells="1" selectUnlockedCells="1"/>
  <mergeCells count="29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P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I30"/>
    <mergeCell ref="A33:R33"/>
    <mergeCell ref="A34:R34"/>
    <mergeCell ref="A36:R36"/>
    <mergeCell ref="A37:R37"/>
    <mergeCell ref="A116:N116"/>
    <mergeCell ref="A117:N11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2023-11-03T11:44:17Z</dcterms:modified>
  <cp:category/>
  <cp:version/>
  <cp:contentType/>
  <cp:contentStatus/>
  <cp:revision>1</cp:revision>
</cp:coreProperties>
</file>