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'Лист1'!$A$1:$M$128</definedName>
    <definedName name="_xlnm._FilterDatabase" localSheetId="0" hidden="1">'Лист1'!$A$39:$M$128</definedName>
    <definedName name="Excel_BuiltIn_Print_Area" localSheetId="0">'Лист1'!$A$1:$M$128</definedName>
    <definedName name="Excel_BuiltIn__FilterDatabase" localSheetId="0">'Лист1'!$A$39:$M$124</definedName>
  </definedNames>
  <calcPr fullCalcOnLoad="1"/>
</workbook>
</file>

<file path=xl/sharedStrings.xml><?xml version="1.0" encoding="utf-8"?>
<sst xmlns="http://schemas.openxmlformats.org/spreadsheetml/2006/main" count="361" uniqueCount="123">
  <si>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</si>
  <si>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</si>
  <si>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</si>
  <si>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t>Место проведения: Муниципальное бюджетное общеобразовательное учреждение "Средняя общеобразовательная школа №1"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</si>
  <si>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09.10.2023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</si>
  <si>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- 80   , 5 класс - 17   , 6 класс - 22    ,  7 класс - 9  , 8 класс -  5   , 9 класс - 12   , 10 класс -  6  , 11 класс - 9   .</t>
    </r>
  </si>
  <si>
    <t>На заседании присутствовали 5 члена жюри.</t>
  </si>
  <si>
    <t>Председатель жюри: Жёлтикова Светлана Витальевна</t>
  </si>
  <si>
    <t>Секретарь жюри: Лукичёва Юлия Александровна</t>
  </si>
  <si>
    <t>Члены жюри: Кротова Ольга Сергеевна, Кусова Татьяна Сергеевна, Фролова Маргарита Сергеевна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</si>
  <si>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</si>
  <si>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</si>
  <si>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</si>
  <si>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</si>
  <si>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</si>
  <si>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</si>
  <si>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</si>
  <si>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</si>
  <si>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</si>
  <si>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- 0             , «ВОЗДЕРЖАЛИСЬ» - 0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</si>
  <si>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</si>
  <si>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</si>
  <si>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</si>
  <si>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№1"</t>
  </si>
  <si>
    <t>№ п/п</t>
  </si>
  <si>
    <t>Муниципальное образование (город, район)</t>
  </si>
  <si>
    <t>Код работы</t>
  </si>
  <si>
    <t xml:space="preserve">Гражданство 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</si>
  <si>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</si>
  <si>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</si>
  <si>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</si>
  <si>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</si>
  <si>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</si>
  <si>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</si>
  <si>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</si>
  <si>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</si>
  <si>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</si>
  <si>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</si>
  <si>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А0501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</si>
  <si>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</si>
  <si>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</si>
  <si>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А0507</t>
  </si>
  <si>
    <t>А0504</t>
  </si>
  <si>
    <t>А0516</t>
  </si>
  <si>
    <t>А0502</t>
  </si>
  <si>
    <t>А0517</t>
  </si>
  <si>
    <t>А0505</t>
  </si>
  <si>
    <t>А0515</t>
  </si>
  <si>
    <t>А0514</t>
  </si>
  <si>
    <t>А0510</t>
  </si>
  <si>
    <t>А0503</t>
  </si>
  <si>
    <t>А0509</t>
  </si>
  <si>
    <t>А0506</t>
  </si>
  <si>
    <t>А0508</t>
  </si>
  <si>
    <t>А0513</t>
  </si>
  <si>
    <t>А0512</t>
  </si>
  <si>
    <t>А0511</t>
  </si>
  <si>
    <t>А0619</t>
  </si>
  <si>
    <t>А0625</t>
  </si>
  <si>
    <t>А0684</t>
  </si>
  <si>
    <t>А0623</t>
  </si>
  <si>
    <t>А0628</t>
  </si>
  <si>
    <t>А0686</t>
  </si>
  <si>
    <t>А0685</t>
  </si>
  <si>
    <t>А0626</t>
  </si>
  <si>
    <t>А0627</t>
  </si>
  <si>
    <t>А0632</t>
  </si>
  <si>
    <t>А0629</t>
  </si>
  <si>
    <t>А0622</t>
  </si>
  <si>
    <t>А0687</t>
  </si>
  <si>
    <t>А0630</t>
  </si>
  <si>
    <t>А0631</t>
  </si>
  <si>
    <t>А0688</t>
  </si>
  <si>
    <t>А0690</t>
  </si>
  <si>
    <t>А0621</t>
  </si>
  <si>
    <t>А0689</t>
  </si>
  <si>
    <t>А0620</t>
  </si>
  <si>
    <t>А0624</t>
  </si>
  <si>
    <t>А0683</t>
  </si>
  <si>
    <t>А0739</t>
  </si>
  <si>
    <t>А0734</t>
  </si>
  <si>
    <t>А0738</t>
  </si>
  <si>
    <t>А0733</t>
  </si>
  <si>
    <t>А0736</t>
  </si>
  <si>
    <t>А0741</t>
  </si>
  <si>
    <t>А0740</t>
  </si>
  <si>
    <t>А0737</t>
  </si>
  <si>
    <t>А0735</t>
  </si>
  <si>
    <t>А0850</t>
  </si>
  <si>
    <t>А0846</t>
  </si>
  <si>
    <t>А0844</t>
  </si>
  <si>
    <t>А0845</t>
  </si>
  <si>
    <t>А0851</t>
  </si>
  <si>
    <t>А0978</t>
  </si>
  <si>
    <t>А0979</t>
  </si>
  <si>
    <t>А0974</t>
  </si>
  <si>
    <t>А0975</t>
  </si>
  <si>
    <t>А0970</t>
  </si>
  <si>
    <t>А0977</t>
  </si>
  <si>
    <t>А0972</t>
  </si>
  <si>
    <t>А0973</t>
  </si>
  <si>
    <t>А0971</t>
  </si>
  <si>
    <t>А0980</t>
  </si>
  <si>
    <t>А0969</t>
  </si>
  <si>
    <t>А0976</t>
  </si>
  <si>
    <t>А1054</t>
  </si>
  <si>
    <t>А1048</t>
  </si>
  <si>
    <t>А1053</t>
  </si>
  <si>
    <t>А1049</t>
  </si>
  <si>
    <t>А1052</t>
  </si>
  <si>
    <t>А1047</t>
  </si>
  <si>
    <t>А1164</t>
  </si>
  <si>
    <t>А1161</t>
  </si>
  <si>
    <t>А1159</t>
  </si>
  <si>
    <t>А1165</t>
  </si>
  <si>
    <t>А1166</t>
  </si>
  <si>
    <t>А1160</t>
  </si>
  <si>
    <t>А1158</t>
  </si>
  <si>
    <t>А1163</t>
  </si>
  <si>
    <t>А1162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</si>
  <si>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Жёлтикова С.В.  </t>
    </r>
    <r>
      <rPr>
        <i/>
        <sz val="18"/>
        <rFont val="Times New Roman"/>
        <family val="1"/>
      </rPr>
      <t>(подпись)___</t>
    </r>
    <r>
      <rPr>
        <i/>
        <sz val="18"/>
        <color indexed="8"/>
        <rFont val="Times New Roman"/>
        <family val="1"/>
      </rPr>
      <t>__________________</t>
    </r>
  </si>
  <si>
    <r>
      <rPr>
        <sz val="18"/>
        <rFont val="Times New Roman"/>
        <family val="1"/>
      </rPr>
      <t xml:space="preserve">    Секретарь жюри: Лукичёва Ю.А.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</si>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</sst>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tabSelected="1" zoomScale="73" zoomScaleNormal="73" zoomScaleSheetLayoutView="73" workbookViewId="0" topLeftCell="A118">
      <selection activeCell="A8" sqref="A8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17.8515625" style="0" customWidth="1"/>
    <col min="5" max="5" width="53.8515625" style="0" customWidth="1"/>
    <col min="6" max="9" width="6.140625" style="0" customWidth="1"/>
    <col min="10" max="10" width="12.421875" style="0" customWidth="1"/>
    <col min="11" max="12" width="13.57421875" style="0" customWidth="1"/>
    <col min="13" max="13" width="16.421875" style="0" customWidth="1"/>
  </cols>
  <sheetData>
    <row r="1" spans="1:1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/>
      <c r="B4" s="3"/>
      <c r="C4" s="3"/>
      <c r="D4" s="3"/>
      <c r="E4" s="3"/>
      <c r="F4" s="2"/>
      <c r="G4" s="2"/>
      <c r="H4" s="2"/>
      <c r="I4" s="2"/>
      <c r="J4" s="2"/>
      <c r="K4" s="3"/>
      <c r="L4" s="3"/>
      <c r="M4" s="3"/>
    </row>
    <row r="5" spans="1:13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1.7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6" ht="24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3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3.25" customHeight="1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4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4">
      <c r="A14" s="4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4">
      <c r="A16" s="7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1.75">
      <c r="A17" s="4" t="s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1.7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24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21.75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256" s="4" customFormat="1" ht="24">
      <c r="A23" s="4" t="s">
        <v>15</v>
      </c>
      <c r="IU23"/>
      <c r="IV23"/>
    </row>
    <row r="24" spans="1:256" s="4" customFormat="1" ht="21.75">
      <c r="A24" s="4" t="s">
        <v>16</v>
      </c>
      <c r="IU24"/>
      <c r="IV24"/>
    </row>
    <row r="25" spans="1:256" s="4" customFormat="1" ht="21.75">
      <c r="A25" s="4" t="s">
        <v>17</v>
      </c>
      <c r="IU25"/>
      <c r="IV25"/>
    </row>
    <row r="26" spans="1:13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256" s="4" customFormat="1" ht="24">
      <c r="A27" s="4" t="s">
        <v>18</v>
      </c>
      <c r="IU27"/>
      <c r="IV27"/>
    </row>
    <row r="28" spans="255:256" s="4" customFormat="1" ht="24">
      <c r="IU28"/>
      <c r="IV28"/>
    </row>
    <row r="29" spans="1:13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21.75">
      <c r="A30" s="7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4">
      <c r="A33" s="7" t="s">
        <v>20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1.75">
      <c r="A34" s="9" t="s">
        <v>21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2.5" customHeight="1">
      <c r="A36" s="10" t="s">
        <v>22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3.25" customHeight="1">
      <c r="A37" s="11" t="s">
        <v>23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9" spans="1:13" ht="96" customHeight="1">
      <c r="A39" s="12" t="s">
        <v>24</v>
      </c>
      <c r="B39" s="13" t="s">
        <v>25</v>
      </c>
      <c r="C39" s="12" t="s">
        <v>26</v>
      </c>
      <c r="D39" s="12" t="s">
        <v>27</v>
      </c>
      <c r="E39" s="12" t="s">
        <v>28</v>
      </c>
      <c r="F39" s="14" t="s">
        <v>29</v>
      </c>
      <c r="G39" s="14" t="s">
        <v>30</v>
      </c>
      <c r="H39" s="14" t="s">
        <v>31</v>
      </c>
      <c r="I39" s="14" t="s">
        <v>32</v>
      </c>
      <c r="J39" s="12" t="s">
        <v>33</v>
      </c>
      <c r="K39" s="12" t="s">
        <v>34</v>
      </c>
      <c r="L39" s="12" t="s">
        <v>35</v>
      </c>
      <c r="M39" s="12" t="s">
        <v>36</v>
      </c>
    </row>
    <row r="40" spans="1:13" ht="65.25">
      <c r="A40" s="15">
        <v>1</v>
      </c>
      <c r="B40" s="15" t="s">
        <v>37</v>
      </c>
      <c r="C40" s="16" t="s">
        <v>38</v>
      </c>
      <c r="D40" s="15" t="s">
        <v>39</v>
      </c>
      <c r="E40" s="15" t="s">
        <v>40</v>
      </c>
      <c r="F40" s="17">
        <v>3</v>
      </c>
      <c r="G40" s="17">
        <v>3</v>
      </c>
      <c r="H40" s="17">
        <v>13</v>
      </c>
      <c r="I40" s="17">
        <v>14</v>
      </c>
      <c r="J40" s="18">
        <f aca="true" t="shared" si="0" ref="J40:J119">SUM(F40:I40)</f>
        <v>33</v>
      </c>
      <c r="K40" s="17">
        <v>50</v>
      </c>
      <c r="L40" s="19">
        <f aca="true" t="shared" si="1" ref="L40:L48">J40/K40</f>
        <v>0.66</v>
      </c>
      <c r="M40" s="20"/>
    </row>
    <row r="41" spans="1:13" ht="65.25">
      <c r="A41" s="15">
        <v>2</v>
      </c>
      <c r="B41" s="15" t="s">
        <v>37</v>
      </c>
      <c r="C41" s="16" t="s">
        <v>41</v>
      </c>
      <c r="D41" s="15" t="s">
        <v>39</v>
      </c>
      <c r="E41" s="15" t="s">
        <v>40</v>
      </c>
      <c r="F41" s="17">
        <v>3</v>
      </c>
      <c r="G41" s="17">
        <v>2</v>
      </c>
      <c r="H41" s="17">
        <v>10</v>
      </c>
      <c r="I41" s="17">
        <v>14</v>
      </c>
      <c r="J41" s="18">
        <f t="shared" si="0"/>
        <v>29</v>
      </c>
      <c r="K41" s="17">
        <v>50</v>
      </c>
      <c r="L41" s="19">
        <f t="shared" si="1"/>
        <v>0.58</v>
      </c>
      <c r="M41" s="20"/>
    </row>
    <row r="42" spans="1:13" ht="65.25">
      <c r="A42" s="15">
        <v>3</v>
      </c>
      <c r="B42" s="15" t="s">
        <v>37</v>
      </c>
      <c r="C42" s="16" t="s">
        <v>42</v>
      </c>
      <c r="D42" s="15" t="s">
        <v>39</v>
      </c>
      <c r="E42" s="15" t="s">
        <v>40</v>
      </c>
      <c r="F42" s="17">
        <v>2</v>
      </c>
      <c r="G42" s="17">
        <v>5</v>
      </c>
      <c r="H42" s="17">
        <v>11</v>
      </c>
      <c r="I42" s="17">
        <v>9</v>
      </c>
      <c r="J42" s="18">
        <f t="shared" si="0"/>
        <v>27</v>
      </c>
      <c r="K42" s="17">
        <v>50</v>
      </c>
      <c r="L42" s="19">
        <f t="shared" si="1"/>
        <v>0.54</v>
      </c>
      <c r="M42" s="20"/>
    </row>
    <row r="43" spans="1:13" ht="65.25">
      <c r="A43" s="15">
        <v>4</v>
      </c>
      <c r="B43" s="15" t="s">
        <v>37</v>
      </c>
      <c r="C43" s="16" t="s">
        <v>43</v>
      </c>
      <c r="D43" s="15" t="s">
        <v>39</v>
      </c>
      <c r="E43" s="15" t="s">
        <v>40</v>
      </c>
      <c r="F43" s="17">
        <v>3</v>
      </c>
      <c r="G43" s="17">
        <v>4</v>
      </c>
      <c r="H43" s="17">
        <v>8</v>
      </c>
      <c r="I43" s="17">
        <v>11</v>
      </c>
      <c r="J43" s="18">
        <f t="shared" si="0"/>
        <v>26</v>
      </c>
      <c r="K43" s="17">
        <v>50</v>
      </c>
      <c r="L43" s="19">
        <f t="shared" si="1"/>
        <v>0.52</v>
      </c>
      <c r="M43" s="20"/>
    </row>
    <row r="44" spans="1:13" ht="65.25">
      <c r="A44" s="15">
        <v>5</v>
      </c>
      <c r="B44" s="15" t="s">
        <v>37</v>
      </c>
      <c r="C44" s="16" t="s">
        <v>44</v>
      </c>
      <c r="D44" s="15" t="s">
        <v>39</v>
      </c>
      <c r="E44" s="15" t="s">
        <v>40</v>
      </c>
      <c r="F44" s="17">
        <v>3</v>
      </c>
      <c r="G44" s="17">
        <v>3</v>
      </c>
      <c r="H44" s="17">
        <v>13</v>
      </c>
      <c r="I44" s="17">
        <v>0</v>
      </c>
      <c r="J44" s="18">
        <f t="shared" si="0"/>
        <v>19</v>
      </c>
      <c r="K44" s="17">
        <v>50</v>
      </c>
      <c r="L44" s="19">
        <f t="shared" si="1"/>
        <v>0.38</v>
      </c>
      <c r="M44" s="20"/>
    </row>
    <row r="45" spans="1:13" ht="65.25">
      <c r="A45" s="15">
        <v>6</v>
      </c>
      <c r="B45" s="15" t="s">
        <v>37</v>
      </c>
      <c r="C45" s="16" t="s">
        <v>45</v>
      </c>
      <c r="D45" s="15" t="s">
        <v>39</v>
      </c>
      <c r="E45" s="15" t="s">
        <v>40</v>
      </c>
      <c r="F45" s="17">
        <v>1</v>
      </c>
      <c r="G45" s="17">
        <v>2</v>
      </c>
      <c r="H45" s="17">
        <v>6</v>
      </c>
      <c r="I45" s="17">
        <v>9</v>
      </c>
      <c r="J45" s="18">
        <f t="shared" si="0"/>
        <v>18</v>
      </c>
      <c r="K45" s="17">
        <v>50</v>
      </c>
      <c r="L45" s="19">
        <f t="shared" si="1"/>
        <v>0.36</v>
      </c>
      <c r="M45" s="20"/>
    </row>
    <row r="46" spans="1:13" ht="65.25">
      <c r="A46" s="15">
        <v>7</v>
      </c>
      <c r="B46" s="15" t="s">
        <v>37</v>
      </c>
      <c r="C46" s="16" t="s">
        <v>46</v>
      </c>
      <c r="D46" s="15" t="s">
        <v>39</v>
      </c>
      <c r="E46" s="15" t="s">
        <v>40</v>
      </c>
      <c r="F46" s="17">
        <v>3</v>
      </c>
      <c r="G46" s="17">
        <v>3</v>
      </c>
      <c r="H46" s="17">
        <v>9</v>
      </c>
      <c r="I46" s="17">
        <v>0</v>
      </c>
      <c r="J46" s="18">
        <f t="shared" si="0"/>
        <v>15</v>
      </c>
      <c r="K46" s="17">
        <v>50</v>
      </c>
      <c r="L46" s="19">
        <f t="shared" si="1"/>
        <v>0.3</v>
      </c>
      <c r="M46" s="20"/>
    </row>
    <row r="47" spans="1:13" ht="65.25">
      <c r="A47" s="15">
        <v>8</v>
      </c>
      <c r="B47" s="15" t="s">
        <v>37</v>
      </c>
      <c r="C47" s="16" t="s">
        <v>47</v>
      </c>
      <c r="D47" s="15" t="s">
        <v>39</v>
      </c>
      <c r="E47" s="15" t="s">
        <v>40</v>
      </c>
      <c r="F47" s="17">
        <v>3</v>
      </c>
      <c r="G47" s="17">
        <v>4</v>
      </c>
      <c r="H47" s="17">
        <v>7</v>
      </c>
      <c r="I47" s="17"/>
      <c r="J47" s="18">
        <f t="shared" si="0"/>
        <v>14</v>
      </c>
      <c r="K47" s="17">
        <v>50</v>
      </c>
      <c r="L47" s="19">
        <f t="shared" si="1"/>
        <v>0.28</v>
      </c>
      <c r="M47" s="20"/>
    </row>
    <row r="48" spans="1:13" ht="65.25">
      <c r="A48" s="15">
        <v>9</v>
      </c>
      <c r="B48" s="15" t="s">
        <v>37</v>
      </c>
      <c r="C48" s="16" t="s">
        <v>48</v>
      </c>
      <c r="D48" s="15" t="s">
        <v>39</v>
      </c>
      <c r="E48" s="15" t="s">
        <v>40</v>
      </c>
      <c r="F48" s="17">
        <v>3</v>
      </c>
      <c r="G48" s="17">
        <v>3</v>
      </c>
      <c r="H48" s="17">
        <v>8</v>
      </c>
      <c r="I48" s="17"/>
      <c r="J48" s="18">
        <f t="shared" si="0"/>
        <v>14</v>
      </c>
      <c r="K48" s="21">
        <v>50</v>
      </c>
      <c r="L48" s="19">
        <f t="shared" si="1"/>
        <v>0.28</v>
      </c>
      <c r="M48" s="20"/>
    </row>
    <row r="49" spans="1:13" ht="65.25">
      <c r="A49" s="15">
        <v>10</v>
      </c>
      <c r="B49" s="15" t="s">
        <v>37</v>
      </c>
      <c r="C49" s="16" t="s">
        <v>49</v>
      </c>
      <c r="D49" s="15" t="s">
        <v>39</v>
      </c>
      <c r="E49" s="15" t="s">
        <v>40</v>
      </c>
      <c r="F49" s="17">
        <v>2</v>
      </c>
      <c r="G49" s="17">
        <v>3</v>
      </c>
      <c r="H49" s="17">
        <v>7</v>
      </c>
      <c r="I49" s="17"/>
      <c r="J49" s="18">
        <f t="shared" si="0"/>
        <v>12</v>
      </c>
      <c r="K49" s="17">
        <v>50</v>
      </c>
      <c r="L49" s="19">
        <f>J49/K50</f>
        <v>0.24</v>
      </c>
      <c r="M49" s="20"/>
    </row>
    <row r="50" spans="1:13" ht="65.25">
      <c r="A50" s="15">
        <v>11</v>
      </c>
      <c r="B50" s="15" t="s">
        <v>37</v>
      </c>
      <c r="C50" s="16" t="s">
        <v>50</v>
      </c>
      <c r="D50" s="15" t="s">
        <v>39</v>
      </c>
      <c r="E50" s="15" t="s">
        <v>40</v>
      </c>
      <c r="F50" s="17">
        <v>2</v>
      </c>
      <c r="G50" s="17">
        <v>1</v>
      </c>
      <c r="H50" s="17">
        <v>9</v>
      </c>
      <c r="I50" s="17"/>
      <c r="J50" s="18">
        <f t="shared" si="0"/>
        <v>12</v>
      </c>
      <c r="K50" s="17">
        <v>50</v>
      </c>
      <c r="L50" s="19">
        <f>J50/K50</f>
        <v>0.24</v>
      </c>
      <c r="M50" s="20"/>
    </row>
    <row r="51" spans="1:13" ht="65.25">
      <c r="A51" s="15">
        <v>12</v>
      </c>
      <c r="B51" s="15" t="s">
        <v>37</v>
      </c>
      <c r="C51" s="16" t="s">
        <v>51</v>
      </c>
      <c r="D51" s="15" t="s">
        <v>39</v>
      </c>
      <c r="E51" s="15" t="s">
        <v>40</v>
      </c>
      <c r="F51" s="17">
        <v>3</v>
      </c>
      <c r="G51" s="17">
        <v>1</v>
      </c>
      <c r="H51" s="17">
        <v>8</v>
      </c>
      <c r="I51" s="17"/>
      <c r="J51" s="18">
        <f t="shared" si="0"/>
        <v>12</v>
      </c>
      <c r="K51" s="17">
        <v>50</v>
      </c>
      <c r="L51" s="19">
        <f>J51/K52</f>
        <v>0.24</v>
      </c>
      <c r="M51" s="20"/>
    </row>
    <row r="52" spans="1:13" ht="65.25">
      <c r="A52" s="15">
        <v>13</v>
      </c>
      <c r="B52" s="15" t="s">
        <v>37</v>
      </c>
      <c r="C52" s="16" t="s">
        <v>52</v>
      </c>
      <c r="D52" s="15" t="s">
        <v>39</v>
      </c>
      <c r="E52" s="15" t="s">
        <v>40</v>
      </c>
      <c r="F52" s="17">
        <v>0</v>
      </c>
      <c r="G52" s="17">
        <v>2</v>
      </c>
      <c r="H52" s="17">
        <v>8</v>
      </c>
      <c r="I52" s="17">
        <v>0</v>
      </c>
      <c r="J52" s="18">
        <f t="shared" si="0"/>
        <v>10</v>
      </c>
      <c r="K52" s="17">
        <v>50</v>
      </c>
      <c r="L52" s="19">
        <f aca="true" t="shared" si="2" ref="L52:L119">J52/K52</f>
        <v>0.2</v>
      </c>
      <c r="M52" s="20"/>
    </row>
    <row r="53" spans="1:13" ht="65.25">
      <c r="A53" s="15">
        <v>14</v>
      </c>
      <c r="B53" s="15" t="s">
        <v>37</v>
      </c>
      <c r="C53" s="16" t="s">
        <v>53</v>
      </c>
      <c r="D53" s="15" t="s">
        <v>39</v>
      </c>
      <c r="E53" s="15" t="s">
        <v>40</v>
      </c>
      <c r="F53" s="17">
        <v>2</v>
      </c>
      <c r="G53" s="17">
        <v>1</v>
      </c>
      <c r="H53" s="17">
        <v>6</v>
      </c>
      <c r="I53" s="17"/>
      <c r="J53" s="18">
        <f t="shared" si="0"/>
        <v>9</v>
      </c>
      <c r="K53" s="17">
        <v>50</v>
      </c>
      <c r="L53" s="19">
        <f t="shared" si="2"/>
        <v>0.18</v>
      </c>
      <c r="M53" s="20"/>
    </row>
    <row r="54" spans="1:13" ht="65.25">
      <c r="A54" s="15">
        <v>15</v>
      </c>
      <c r="B54" s="15" t="s">
        <v>37</v>
      </c>
      <c r="C54" s="16" t="s">
        <v>54</v>
      </c>
      <c r="D54" s="15" t="s">
        <v>39</v>
      </c>
      <c r="E54" s="15" t="s">
        <v>40</v>
      </c>
      <c r="F54" s="17">
        <v>1</v>
      </c>
      <c r="G54" s="17">
        <v>0</v>
      </c>
      <c r="H54" s="17">
        <v>1</v>
      </c>
      <c r="I54" s="17"/>
      <c r="J54" s="18">
        <f t="shared" si="0"/>
        <v>2</v>
      </c>
      <c r="K54" s="17">
        <v>50</v>
      </c>
      <c r="L54" s="19">
        <f t="shared" si="2"/>
        <v>0.04</v>
      </c>
      <c r="M54" s="20"/>
    </row>
    <row r="55" spans="1:13" ht="65.25">
      <c r="A55" s="15">
        <v>16</v>
      </c>
      <c r="B55" s="15" t="s">
        <v>37</v>
      </c>
      <c r="C55" s="16" t="s">
        <v>55</v>
      </c>
      <c r="D55" s="15" t="s">
        <v>39</v>
      </c>
      <c r="E55" s="15" t="s">
        <v>40</v>
      </c>
      <c r="F55" s="17">
        <v>0</v>
      </c>
      <c r="G55" s="17">
        <v>0</v>
      </c>
      <c r="H55" s="17">
        <v>0</v>
      </c>
      <c r="I55" s="17">
        <v>0</v>
      </c>
      <c r="J55" s="18">
        <f t="shared" si="0"/>
        <v>0</v>
      </c>
      <c r="K55" s="17">
        <v>50</v>
      </c>
      <c r="L55" s="19">
        <f t="shared" si="2"/>
        <v>0</v>
      </c>
      <c r="M55" s="20"/>
    </row>
    <row r="56" spans="1:13" ht="65.25">
      <c r="A56" s="15">
        <v>17</v>
      </c>
      <c r="B56" s="15" t="s">
        <v>37</v>
      </c>
      <c r="C56" s="16" t="s">
        <v>56</v>
      </c>
      <c r="D56" s="15" t="s">
        <v>39</v>
      </c>
      <c r="E56" s="15" t="s">
        <v>40</v>
      </c>
      <c r="F56" s="17">
        <v>0</v>
      </c>
      <c r="G56" s="17">
        <v>0</v>
      </c>
      <c r="H56" s="17">
        <v>0</v>
      </c>
      <c r="I56" s="17"/>
      <c r="J56" s="18">
        <f t="shared" si="0"/>
        <v>0</v>
      </c>
      <c r="K56" s="17">
        <v>50</v>
      </c>
      <c r="L56" s="19">
        <f t="shared" si="2"/>
        <v>0</v>
      </c>
      <c r="M56" s="20"/>
    </row>
    <row r="57" spans="1:13" ht="65.25">
      <c r="A57" s="15">
        <v>18</v>
      </c>
      <c r="B57" s="15" t="s">
        <v>37</v>
      </c>
      <c r="C57" s="16" t="s">
        <v>57</v>
      </c>
      <c r="D57" s="15" t="s">
        <v>39</v>
      </c>
      <c r="E57" s="15" t="s">
        <v>40</v>
      </c>
      <c r="F57" s="17">
        <v>4</v>
      </c>
      <c r="G57" s="17">
        <v>5</v>
      </c>
      <c r="H57" s="17">
        <v>21</v>
      </c>
      <c r="I57" s="17">
        <v>14</v>
      </c>
      <c r="J57" s="18">
        <f t="shared" si="0"/>
        <v>44</v>
      </c>
      <c r="K57" s="17">
        <v>50</v>
      </c>
      <c r="L57" s="19">
        <f t="shared" si="2"/>
        <v>0.88</v>
      </c>
      <c r="M57" s="20"/>
    </row>
    <row r="58" spans="1:13" ht="65.25">
      <c r="A58" s="15">
        <v>19</v>
      </c>
      <c r="B58" s="15" t="s">
        <v>37</v>
      </c>
      <c r="C58" s="16" t="s">
        <v>58</v>
      </c>
      <c r="D58" s="15" t="s">
        <v>39</v>
      </c>
      <c r="E58" s="15" t="s">
        <v>40</v>
      </c>
      <c r="F58" s="17">
        <v>4</v>
      </c>
      <c r="G58" s="17">
        <v>8</v>
      </c>
      <c r="H58" s="17">
        <v>18</v>
      </c>
      <c r="I58" s="17">
        <v>12</v>
      </c>
      <c r="J58" s="18">
        <f t="shared" si="0"/>
        <v>42</v>
      </c>
      <c r="K58" s="17">
        <v>50</v>
      </c>
      <c r="L58" s="19">
        <f t="shared" si="2"/>
        <v>0.84</v>
      </c>
      <c r="M58" s="20"/>
    </row>
    <row r="59" spans="1:13" ht="65.25">
      <c r="A59" s="15">
        <v>20</v>
      </c>
      <c r="B59" s="15" t="s">
        <v>37</v>
      </c>
      <c r="C59" s="16" t="s">
        <v>59</v>
      </c>
      <c r="D59" s="15" t="s">
        <v>39</v>
      </c>
      <c r="E59" s="15" t="s">
        <v>40</v>
      </c>
      <c r="F59" s="17">
        <v>4</v>
      </c>
      <c r="G59" s="17">
        <v>6</v>
      </c>
      <c r="H59" s="17">
        <v>14</v>
      </c>
      <c r="I59" s="17">
        <v>10</v>
      </c>
      <c r="J59" s="18">
        <f t="shared" si="0"/>
        <v>34</v>
      </c>
      <c r="K59" s="17">
        <v>50</v>
      </c>
      <c r="L59" s="19">
        <f t="shared" si="2"/>
        <v>0.68</v>
      </c>
      <c r="M59" s="20"/>
    </row>
    <row r="60" spans="1:13" ht="65.25">
      <c r="A60" s="15">
        <v>21</v>
      </c>
      <c r="B60" s="15" t="s">
        <v>37</v>
      </c>
      <c r="C60" s="16" t="s">
        <v>60</v>
      </c>
      <c r="D60" s="15" t="s">
        <v>39</v>
      </c>
      <c r="E60" s="15" t="s">
        <v>40</v>
      </c>
      <c r="F60" s="17">
        <v>3</v>
      </c>
      <c r="G60" s="17">
        <v>5</v>
      </c>
      <c r="H60" s="17">
        <v>15</v>
      </c>
      <c r="I60" s="17">
        <v>5</v>
      </c>
      <c r="J60" s="18">
        <f t="shared" si="0"/>
        <v>28</v>
      </c>
      <c r="K60" s="17">
        <v>50</v>
      </c>
      <c r="L60" s="19">
        <f t="shared" si="2"/>
        <v>0.56</v>
      </c>
      <c r="M60" s="20"/>
    </row>
    <row r="61" spans="1:13" ht="65.25">
      <c r="A61" s="15">
        <v>22</v>
      </c>
      <c r="B61" s="15" t="s">
        <v>37</v>
      </c>
      <c r="C61" s="16" t="s">
        <v>61</v>
      </c>
      <c r="D61" s="15" t="s">
        <v>39</v>
      </c>
      <c r="E61" s="15" t="s">
        <v>40</v>
      </c>
      <c r="F61" s="17">
        <v>2</v>
      </c>
      <c r="G61" s="17">
        <v>4</v>
      </c>
      <c r="H61" s="17">
        <v>12</v>
      </c>
      <c r="I61" s="17">
        <v>6</v>
      </c>
      <c r="J61" s="18">
        <f t="shared" si="0"/>
        <v>24</v>
      </c>
      <c r="K61" s="17">
        <v>50</v>
      </c>
      <c r="L61" s="19">
        <f t="shared" si="2"/>
        <v>0.48</v>
      </c>
      <c r="M61" s="20"/>
    </row>
    <row r="62" spans="1:13" ht="65.25">
      <c r="A62" s="15">
        <v>23</v>
      </c>
      <c r="B62" s="15" t="s">
        <v>37</v>
      </c>
      <c r="C62" s="16" t="s">
        <v>62</v>
      </c>
      <c r="D62" s="15" t="s">
        <v>39</v>
      </c>
      <c r="E62" s="15" t="s">
        <v>40</v>
      </c>
      <c r="F62" s="17">
        <v>1</v>
      </c>
      <c r="G62" s="17">
        <v>9</v>
      </c>
      <c r="H62" s="17">
        <v>14</v>
      </c>
      <c r="I62" s="17">
        <v>0</v>
      </c>
      <c r="J62" s="18">
        <f t="shared" si="0"/>
        <v>24</v>
      </c>
      <c r="K62" s="17">
        <v>50</v>
      </c>
      <c r="L62" s="19">
        <f t="shared" si="2"/>
        <v>0.48</v>
      </c>
      <c r="M62" s="20"/>
    </row>
    <row r="63" spans="1:13" ht="65.25">
      <c r="A63" s="15">
        <v>24</v>
      </c>
      <c r="B63" s="15" t="s">
        <v>37</v>
      </c>
      <c r="C63" s="16" t="s">
        <v>63</v>
      </c>
      <c r="D63" s="15" t="s">
        <v>39</v>
      </c>
      <c r="E63" s="15" t="s">
        <v>40</v>
      </c>
      <c r="F63" s="17">
        <v>3</v>
      </c>
      <c r="G63" s="17">
        <v>6</v>
      </c>
      <c r="H63" s="17">
        <v>11</v>
      </c>
      <c r="I63" s="17">
        <v>0</v>
      </c>
      <c r="J63" s="18">
        <f t="shared" si="0"/>
        <v>20</v>
      </c>
      <c r="K63" s="17">
        <v>50</v>
      </c>
      <c r="L63" s="19">
        <f t="shared" si="2"/>
        <v>0.4</v>
      </c>
      <c r="M63" s="20"/>
    </row>
    <row r="64" spans="1:13" ht="65.25">
      <c r="A64" s="15">
        <v>25</v>
      </c>
      <c r="B64" s="15" t="s">
        <v>37</v>
      </c>
      <c r="C64" s="16" t="s">
        <v>64</v>
      </c>
      <c r="D64" s="15" t="s">
        <v>39</v>
      </c>
      <c r="E64" s="15" t="s">
        <v>40</v>
      </c>
      <c r="F64" s="17">
        <v>2</v>
      </c>
      <c r="G64" s="17">
        <v>5</v>
      </c>
      <c r="H64" s="17">
        <v>12</v>
      </c>
      <c r="I64" s="17">
        <v>0</v>
      </c>
      <c r="J64" s="18">
        <f t="shared" si="0"/>
        <v>19</v>
      </c>
      <c r="K64" s="17">
        <v>50</v>
      </c>
      <c r="L64" s="19">
        <f t="shared" si="2"/>
        <v>0.38</v>
      </c>
      <c r="M64" s="20"/>
    </row>
    <row r="65" spans="1:13" ht="65.25">
      <c r="A65" s="15">
        <v>26</v>
      </c>
      <c r="B65" s="15" t="s">
        <v>37</v>
      </c>
      <c r="C65" s="16" t="s">
        <v>65</v>
      </c>
      <c r="D65" s="15" t="s">
        <v>39</v>
      </c>
      <c r="E65" s="15" t="s">
        <v>40</v>
      </c>
      <c r="F65" s="17">
        <v>2</v>
      </c>
      <c r="G65" s="17">
        <v>4</v>
      </c>
      <c r="H65" s="17">
        <v>13</v>
      </c>
      <c r="I65" s="17"/>
      <c r="J65" s="18">
        <f t="shared" si="0"/>
        <v>19</v>
      </c>
      <c r="K65" s="17">
        <v>50</v>
      </c>
      <c r="L65" s="19">
        <f t="shared" si="2"/>
        <v>0.38</v>
      </c>
      <c r="M65" s="20"/>
    </row>
    <row r="66" spans="1:13" ht="65.25">
      <c r="A66" s="15">
        <v>27</v>
      </c>
      <c r="B66" s="15" t="s">
        <v>37</v>
      </c>
      <c r="C66" s="16" t="s">
        <v>66</v>
      </c>
      <c r="D66" s="15" t="s">
        <v>39</v>
      </c>
      <c r="E66" s="15" t="s">
        <v>40</v>
      </c>
      <c r="F66" s="17">
        <v>3</v>
      </c>
      <c r="G66" s="17">
        <v>5</v>
      </c>
      <c r="H66" s="17">
        <v>11</v>
      </c>
      <c r="I66" s="17">
        <v>0</v>
      </c>
      <c r="J66" s="18">
        <f t="shared" si="0"/>
        <v>19</v>
      </c>
      <c r="K66" s="17">
        <v>50</v>
      </c>
      <c r="L66" s="19">
        <f t="shared" si="2"/>
        <v>0.38</v>
      </c>
      <c r="M66" s="20"/>
    </row>
    <row r="67" spans="1:13" ht="65.25">
      <c r="A67" s="15">
        <v>28</v>
      </c>
      <c r="B67" s="15" t="s">
        <v>37</v>
      </c>
      <c r="C67" s="16" t="s">
        <v>67</v>
      </c>
      <c r="D67" s="15" t="s">
        <v>39</v>
      </c>
      <c r="E67" s="15" t="s">
        <v>40</v>
      </c>
      <c r="F67" s="17">
        <v>3</v>
      </c>
      <c r="G67" s="17">
        <v>2</v>
      </c>
      <c r="H67" s="17">
        <v>13</v>
      </c>
      <c r="I67" s="17">
        <v>0</v>
      </c>
      <c r="J67" s="18">
        <f t="shared" si="0"/>
        <v>18</v>
      </c>
      <c r="K67" s="17">
        <v>50</v>
      </c>
      <c r="L67" s="19">
        <f t="shared" si="2"/>
        <v>0.36</v>
      </c>
      <c r="M67" s="20"/>
    </row>
    <row r="68" spans="1:13" ht="65.25">
      <c r="A68" s="15">
        <v>29</v>
      </c>
      <c r="B68" s="15" t="s">
        <v>37</v>
      </c>
      <c r="C68" s="16" t="s">
        <v>68</v>
      </c>
      <c r="D68" s="15" t="s">
        <v>39</v>
      </c>
      <c r="E68" s="15" t="s">
        <v>40</v>
      </c>
      <c r="F68" s="17">
        <v>3</v>
      </c>
      <c r="G68" s="17">
        <v>4</v>
      </c>
      <c r="H68" s="17">
        <v>11</v>
      </c>
      <c r="I68" s="17">
        <v>0</v>
      </c>
      <c r="J68" s="18">
        <f t="shared" si="0"/>
        <v>18</v>
      </c>
      <c r="K68" s="17">
        <v>50</v>
      </c>
      <c r="L68" s="19">
        <f t="shared" si="2"/>
        <v>0.36</v>
      </c>
      <c r="M68" s="20"/>
    </row>
    <row r="69" spans="1:13" ht="65.25">
      <c r="A69" s="15">
        <v>30</v>
      </c>
      <c r="B69" s="15" t="s">
        <v>37</v>
      </c>
      <c r="C69" s="16" t="s">
        <v>69</v>
      </c>
      <c r="D69" s="15" t="s">
        <v>39</v>
      </c>
      <c r="E69" s="15" t="s">
        <v>40</v>
      </c>
      <c r="F69" s="17">
        <v>4</v>
      </c>
      <c r="G69" s="17">
        <v>6</v>
      </c>
      <c r="H69" s="17">
        <v>8</v>
      </c>
      <c r="I69" s="17">
        <v>0</v>
      </c>
      <c r="J69" s="18">
        <f t="shared" si="0"/>
        <v>18</v>
      </c>
      <c r="K69" s="17">
        <v>50</v>
      </c>
      <c r="L69" s="19">
        <f t="shared" si="2"/>
        <v>0.36</v>
      </c>
      <c r="M69" s="20"/>
    </row>
    <row r="70" spans="1:13" ht="65.25">
      <c r="A70" s="15">
        <v>31</v>
      </c>
      <c r="B70" s="15" t="s">
        <v>37</v>
      </c>
      <c r="C70" s="16" t="s">
        <v>70</v>
      </c>
      <c r="D70" s="15" t="s">
        <v>39</v>
      </c>
      <c r="E70" s="15" t="s">
        <v>40</v>
      </c>
      <c r="F70" s="17">
        <v>3</v>
      </c>
      <c r="G70" s="17">
        <v>4</v>
      </c>
      <c r="H70" s="17">
        <v>11</v>
      </c>
      <c r="I70" s="17">
        <v>0</v>
      </c>
      <c r="J70" s="18">
        <f t="shared" si="0"/>
        <v>18</v>
      </c>
      <c r="K70" s="17">
        <v>50</v>
      </c>
      <c r="L70" s="19">
        <f t="shared" si="2"/>
        <v>0.36</v>
      </c>
      <c r="M70" s="20"/>
    </row>
    <row r="71" spans="1:13" ht="65.25">
      <c r="A71" s="15">
        <v>32</v>
      </c>
      <c r="B71" s="15" t="s">
        <v>37</v>
      </c>
      <c r="C71" s="16" t="s">
        <v>71</v>
      </c>
      <c r="D71" s="15" t="s">
        <v>39</v>
      </c>
      <c r="E71" s="15" t="s">
        <v>40</v>
      </c>
      <c r="F71" s="17">
        <v>3</v>
      </c>
      <c r="G71" s="17">
        <v>5</v>
      </c>
      <c r="H71" s="17">
        <v>10</v>
      </c>
      <c r="I71" s="17">
        <v>0</v>
      </c>
      <c r="J71" s="18">
        <f t="shared" si="0"/>
        <v>18</v>
      </c>
      <c r="K71" s="17">
        <v>50</v>
      </c>
      <c r="L71" s="19">
        <f t="shared" si="2"/>
        <v>0.36</v>
      </c>
      <c r="M71" s="20"/>
    </row>
    <row r="72" spans="1:13" ht="65.25">
      <c r="A72" s="15">
        <v>33</v>
      </c>
      <c r="B72" s="15" t="s">
        <v>37</v>
      </c>
      <c r="C72" s="16" t="s">
        <v>72</v>
      </c>
      <c r="D72" s="15" t="s">
        <v>39</v>
      </c>
      <c r="E72" s="15" t="s">
        <v>40</v>
      </c>
      <c r="F72" s="17">
        <v>2</v>
      </c>
      <c r="G72" s="17">
        <v>6</v>
      </c>
      <c r="H72" s="17">
        <v>10</v>
      </c>
      <c r="I72" s="17">
        <v>0</v>
      </c>
      <c r="J72" s="18">
        <f t="shared" si="0"/>
        <v>18</v>
      </c>
      <c r="K72" s="17">
        <v>50</v>
      </c>
      <c r="L72" s="19">
        <f t="shared" si="2"/>
        <v>0.36</v>
      </c>
      <c r="M72" s="20"/>
    </row>
    <row r="73" spans="1:13" ht="65.25">
      <c r="A73" s="15">
        <v>34</v>
      </c>
      <c r="B73" s="15" t="s">
        <v>37</v>
      </c>
      <c r="C73" s="16" t="s">
        <v>73</v>
      </c>
      <c r="D73" s="15" t="s">
        <v>39</v>
      </c>
      <c r="E73" s="15" t="s">
        <v>40</v>
      </c>
      <c r="F73" s="17">
        <v>3</v>
      </c>
      <c r="G73" s="17">
        <v>5</v>
      </c>
      <c r="H73" s="17">
        <v>10</v>
      </c>
      <c r="I73" s="17">
        <v>0</v>
      </c>
      <c r="J73" s="18">
        <f t="shared" si="0"/>
        <v>18</v>
      </c>
      <c r="K73" s="17">
        <v>50</v>
      </c>
      <c r="L73" s="19">
        <f t="shared" si="2"/>
        <v>0.36</v>
      </c>
      <c r="M73" s="20"/>
    </row>
    <row r="74" spans="1:13" ht="65.25">
      <c r="A74" s="15">
        <v>35</v>
      </c>
      <c r="B74" s="15" t="s">
        <v>37</v>
      </c>
      <c r="C74" s="16" t="s">
        <v>74</v>
      </c>
      <c r="D74" s="15" t="s">
        <v>39</v>
      </c>
      <c r="E74" s="15" t="s">
        <v>40</v>
      </c>
      <c r="F74" s="17">
        <v>4</v>
      </c>
      <c r="G74" s="17">
        <v>2</v>
      </c>
      <c r="H74" s="17">
        <v>12</v>
      </c>
      <c r="I74" s="17">
        <v>0</v>
      </c>
      <c r="J74" s="18">
        <f t="shared" si="0"/>
        <v>18</v>
      </c>
      <c r="K74" s="17">
        <v>50</v>
      </c>
      <c r="L74" s="19">
        <f t="shared" si="2"/>
        <v>0.36</v>
      </c>
      <c r="M74" s="20"/>
    </row>
    <row r="75" spans="1:13" ht="65.25">
      <c r="A75" s="15">
        <v>36</v>
      </c>
      <c r="B75" s="15" t="s">
        <v>37</v>
      </c>
      <c r="C75" s="16" t="s">
        <v>75</v>
      </c>
      <c r="D75" s="15" t="s">
        <v>39</v>
      </c>
      <c r="E75" s="15" t="s">
        <v>40</v>
      </c>
      <c r="F75" s="17">
        <v>2</v>
      </c>
      <c r="G75" s="17">
        <v>4</v>
      </c>
      <c r="H75" s="17">
        <v>8</v>
      </c>
      <c r="I75" s="17">
        <v>0</v>
      </c>
      <c r="J75" s="18">
        <f t="shared" si="0"/>
        <v>14</v>
      </c>
      <c r="K75" s="17">
        <v>50</v>
      </c>
      <c r="L75" s="19">
        <f t="shared" si="2"/>
        <v>0.28</v>
      </c>
      <c r="M75" s="20"/>
    </row>
    <row r="76" spans="1:13" ht="65.25">
      <c r="A76" s="15">
        <v>37</v>
      </c>
      <c r="B76" s="15" t="s">
        <v>37</v>
      </c>
      <c r="C76" s="16" t="s">
        <v>76</v>
      </c>
      <c r="D76" s="15" t="s">
        <v>39</v>
      </c>
      <c r="E76" s="15" t="s">
        <v>40</v>
      </c>
      <c r="F76" s="17">
        <v>4</v>
      </c>
      <c r="G76" s="17">
        <v>2</v>
      </c>
      <c r="H76" s="17">
        <v>8</v>
      </c>
      <c r="I76" s="17">
        <v>0</v>
      </c>
      <c r="J76" s="18">
        <f t="shared" si="0"/>
        <v>14</v>
      </c>
      <c r="K76" s="17">
        <v>50</v>
      </c>
      <c r="L76" s="19">
        <f t="shared" si="2"/>
        <v>0.28</v>
      </c>
      <c r="M76" s="20"/>
    </row>
    <row r="77" spans="1:13" ht="65.25">
      <c r="A77" s="15">
        <v>38</v>
      </c>
      <c r="B77" s="15" t="s">
        <v>37</v>
      </c>
      <c r="C77" s="16" t="s">
        <v>77</v>
      </c>
      <c r="D77" s="15" t="s">
        <v>39</v>
      </c>
      <c r="E77" s="15" t="s">
        <v>40</v>
      </c>
      <c r="F77" s="17">
        <v>2</v>
      </c>
      <c r="G77" s="17">
        <v>3</v>
      </c>
      <c r="H77" s="17">
        <v>6</v>
      </c>
      <c r="I77" s="17"/>
      <c r="J77" s="18">
        <f t="shared" si="0"/>
        <v>11</v>
      </c>
      <c r="K77" s="17">
        <v>50</v>
      </c>
      <c r="L77" s="19">
        <f t="shared" si="2"/>
        <v>0.22</v>
      </c>
      <c r="M77" s="20"/>
    </row>
    <row r="78" spans="1:13" ht="65.25">
      <c r="A78" s="15">
        <v>39</v>
      </c>
      <c r="B78" s="15" t="s">
        <v>37</v>
      </c>
      <c r="C78" s="16" t="s">
        <v>78</v>
      </c>
      <c r="D78" s="15" t="s">
        <v>39</v>
      </c>
      <c r="E78" s="15" t="s">
        <v>40</v>
      </c>
      <c r="F78" s="17">
        <v>3</v>
      </c>
      <c r="G78" s="17">
        <v>1</v>
      </c>
      <c r="H78" s="17">
        <v>7</v>
      </c>
      <c r="I78" s="17"/>
      <c r="J78" s="18">
        <f t="shared" si="0"/>
        <v>11</v>
      </c>
      <c r="K78" s="17">
        <v>50</v>
      </c>
      <c r="L78" s="19">
        <f t="shared" si="2"/>
        <v>0.22</v>
      </c>
      <c r="M78" s="20"/>
    </row>
    <row r="79" spans="1:13" ht="65.25">
      <c r="A79" s="15">
        <v>40</v>
      </c>
      <c r="B79" s="15" t="s">
        <v>37</v>
      </c>
      <c r="C79" s="16" t="s">
        <v>79</v>
      </c>
      <c r="D79" s="15" t="s">
        <v>39</v>
      </c>
      <c r="E79" s="15" t="s">
        <v>40</v>
      </c>
      <c r="F79" s="17">
        <v>5</v>
      </c>
      <c r="G79" s="17">
        <v>2</v>
      </c>
      <c r="H79" s="17">
        <v>9</v>
      </c>
      <c r="I79" s="17">
        <v>1</v>
      </c>
      <c r="J79" s="18">
        <f t="shared" si="0"/>
        <v>17</v>
      </c>
      <c r="K79" s="17">
        <v>37</v>
      </c>
      <c r="L79" s="19">
        <f t="shared" si="2"/>
        <v>0.4594594594594595</v>
      </c>
      <c r="M79" s="20"/>
    </row>
    <row r="80" spans="1:13" ht="65.25">
      <c r="A80" s="15">
        <v>41</v>
      </c>
      <c r="B80" s="15" t="s">
        <v>37</v>
      </c>
      <c r="C80" s="16" t="s">
        <v>80</v>
      </c>
      <c r="D80" s="15" t="s">
        <v>39</v>
      </c>
      <c r="E80" s="15" t="s">
        <v>40</v>
      </c>
      <c r="F80" s="17">
        <v>4</v>
      </c>
      <c r="G80" s="17">
        <v>5</v>
      </c>
      <c r="H80" s="17">
        <v>7</v>
      </c>
      <c r="I80" s="17">
        <v>0</v>
      </c>
      <c r="J80" s="18">
        <f t="shared" si="0"/>
        <v>16</v>
      </c>
      <c r="K80" s="17">
        <v>37</v>
      </c>
      <c r="L80" s="19">
        <f t="shared" si="2"/>
        <v>0.43243243243243246</v>
      </c>
      <c r="M80" s="20"/>
    </row>
    <row r="81" spans="1:13" ht="65.25">
      <c r="A81" s="15">
        <v>42</v>
      </c>
      <c r="B81" s="15" t="s">
        <v>37</v>
      </c>
      <c r="C81" s="16" t="s">
        <v>81</v>
      </c>
      <c r="D81" s="15" t="s">
        <v>39</v>
      </c>
      <c r="E81" s="15" t="s">
        <v>40</v>
      </c>
      <c r="F81" s="17">
        <v>5</v>
      </c>
      <c r="G81" s="17">
        <v>3</v>
      </c>
      <c r="H81" s="17">
        <v>4</v>
      </c>
      <c r="I81" s="17">
        <v>1</v>
      </c>
      <c r="J81" s="18">
        <f t="shared" si="0"/>
        <v>13</v>
      </c>
      <c r="K81" s="17">
        <v>37</v>
      </c>
      <c r="L81" s="19">
        <f t="shared" si="2"/>
        <v>0.35135135135135137</v>
      </c>
      <c r="M81" s="20"/>
    </row>
    <row r="82" spans="1:13" ht="65.25">
      <c r="A82" s="15">
        <v>43</v>
      </c>
      <c r="B82" s="15" t="s">
        <v>37</v>
      </c>
      <c r="C82" s="16" t="s">
        <v>82</v>
      </c>
      <c r="D82" s="15" t="s">
        <v>39</v>
      </c>
      <c r="E82" s="15" t="s">
        <v>40</v>
      </c>
      <c r="F82" s="17">
        <v>5</v>
      </c>
      <c r="G82" s="17">
        <v>2</v>
      </c>
      <c r="H82" s="17">
        <v>3</v>
      </c>
      <c r="I82" s="17">
        <v>1</v>
      </c>
      <c r="J82" s="18">
        <f t="shared" si="0"/>
        <v>11</v>
      </c>
      <c r="K82" s="17">
        <v>37</v>
      </c>
      <c r="L82" s="19">
        <f t="shared" si="2"/>
        <v>0.2972972972972973</v>
      </c>
      <c r="M82" s="20"/>
    </row>
    <row r="83" spans="1:13" ht="65.25">
      <c r="A83" s="15">
        <v>44</v>
      </c>
      <c r="B83" s="15" t="s">
        <v>37</v>
      </c>
      <c r="C83" s="16" t="s">
        <v>83</v>
      </c>
      <c r="D83" s="15" t="s">
        <v>39</v>
      </c>
      <c r="E83" s="15" t="s">
        <v>40</v>
      </c>
      <c r="F83" s="17">
        <v>5</v>
      </c>
      <c r="G83" s="17">
        <v>1</v>
      </c>
      <c r="H83" s="17">
        <v>4</v>
      </c>
      <c r="I83" s="17">
        <v>0</v>
      </c>
      <c r="J83" s="18">
        <f t="shared" si="0"/>
        <v>10</v>
      </c>
      <c r="K83" s="17">
        <v>37</v>
      </c>
      <c r="L83" s="19">
        <f t="shared" si="2"/>
        <v>0.2702702702702703</v>
      </c>
      <c r="M83" s="20"/>
    </row>
    <row r="84" spans="1:13" ht="65.25">
      <c r="A84" s="15">
        <v>45</v>
      </c>
      <c r="B84" s="15" t="s">
        <v>37</v>
      </c>
      <c r="C84" s="16" t="s">
        <v>84</v>
      </c>
      <c r="D84" s="15" t="s">
        <v>39</v>
      </c>
      <c r="E84" s="15" t="s">
        <v>40</v>
      </c>
      <c r="F84" s="17">
        <v>5</v>
      </c>
      <c r="G84" s="17">
        <v>0</v>
      </c>
      <c r="H84" s="17">
        <v>3</v>
      </c>
      <c r="I84" s="17">
        <v>1</v>
      </c>
      <c r="J84" s="18">
        <f t="shared" si="0"/>
        <v>9</v>
      </c>
      <c r="K84" s="17">
        <v>37</v>
      </c>
      <c r="L84" s="19">
        <f t="shared" si="2"/>
        <v>0.24324324324324326</v>
      </c>
      <c r="M84" s="20"/>
    </row>
    <row r="85" spans="1:13" ht="65.25">
      <c r="A85" s="15">
        <v>46</v>
      </c>
      <c r="B85" s="15" t="s">
        <v>37</v>
      </c>
      <c r="C85" s="16" t="s">
        <v>85</v>
      </c>
      <c r="D85" s="15" t="s">
        <v>39</v>
      </c>
      <c r="E85" s="15" t="s">
        <v>40</v>
      </c>
      <c r="F85" s="17">
        <v>3</v>
      </c>
      <c r="G85" s="17">
        <v>4</v>
      </c>
      <c r="H85" s="17">
        <v>2</v>
      </c>
      <c r="I85" s="17">
        <v>0</v>
      </c>
      <c r="J85" s="18">
        <f t="shared" si="0"/>
        <v>9</v>
      </c>
      <c r="K85" s="17">
        <v>37</v>
      </c>
      <c r="L85" s="19">
        <f t="shared" si="2"/>
        <v>0.24324324324324326</v>
      </c>
      <c r="M85" s="20"/>
    </row>
    <row r="86" spans="1:13" ht="65.25">
      <c r="A86" s="15">
        <v>47</v>
      </c>
      <c r="B86" s="15" t="s">
        <v>37</v>
      </c>
      <c r="C86" s="16" t="s">
        <v>86</v>
      </c>
      <c r="D86" s="15" t="s">
        <v>39</v>
      </c>
      <c r="E86" s="15" t="s">
        <v>40</v>
      </c>
      <c r="F86" s="17">
        <v>5</v>
      </c>
      <c r="G86" s="17">
        <v>1</v>
      </c>
      <c r="H86" s="17">
        <v>2</v>
      </c>
      <c r="I86" s="17">
        <v>0</v>
      </c>
      <c r="J86" s="18">
        <f t="shared" si="0"/>
        <v>8</v>
      </c>
      <c r="K86" s="17">
        <v>37</v>
      </c>
      <c r="L86" s="19">
        <f t="shared" si="2"/>
        <v>0.21621621621621623</v>
      </c>
      <c r="M86" s="20"/>
    </row>
    <row r="87" spans="1:13" ht="65.25">
      <c r="A87" s="15">
        <v>48</v>
      </c>
      <c r="B87" s="15" t="s">
        <v>37</v>
      </c>
      <c r="C87" s="16" t="s">
        <v>87</v>
      </c>
      <c r="D87" s="15" t="s">
        <v>39</v>
      </c>
      <c r="E87" s="15" t="s">
        <v>40</v>
      </c>
      <c r="F87" s="17">
        <v>5</v>
      </c>
      <c r="G87" s="17">
        <v>0</v>
      </c>
      <c r="H87" s="17">
        <v>1</v>
      </c>
      <c r="I87" s="17">
        <v>0</v>
      </c>
      <c r="J87" s="18">
        <f t="shared" si="0"/>
        <v>6</v>
      </c>
      <c r="K87" s="17">
        <v>37</v>
      </c>
      <c r="L87" s="19">
        <f t="shared" si="2"/>
        <v>0.16216216216216217</v>
      </c>
      <c r="M87" s="20"/>
    </row>
    <row r="88" spans="1:13" ht="65.25">
      <c r="A88" s="15">
        <v>49</v>
      </c>
      <c r="B88" s="15" t="s">
        <v>37</v>
      </c>
      <c r="C88" s="16" t="s">
        <v>88</v>
      </c>
      <c r="D88" s="15" t="s">
        <v>39</v>
      </c>
      <c r="E88" s="15" t="s">
        <v>40</v>
      </c>
      <c r="F88" s="17">
        <v>5</v>
      </c>
      <c r="G88" s="17">
        <v>5</v>
      </c>
      <c r="H88" s="17">
        <v>7</v>
      </c>
      <c r="I88" s="17">
        <v>4</v>
      </c>
      <c r="J88" s="18">
        <f t="shared" si="0"/>
        <v>21</v>
      </c>
      <c r="K88" s="17">
        <v>37</v>
      </c>
      <c r="L88" s="19">
        <f t="shared" si="2"/>
        <v>0.5675675675675675</v>
      </c>
      <c r="M88" s="20"/>
    </row>
    <row r="89" spans="1:13" ht="65.25">
      <c r="A89" s="15">
        <v>50</v>
      </c>
      <c r="B89" s="15" t="s">
        <v>37</v>
      </c>
      <c r="C89" s="16" t="s">
        <v>89</v>
      </c>
      <c r="D89" s="15" t="s">
        <v>39</v>
      </c>
      <c r="E89" s="15" t="s">
        <v>40</v>
      </c>
      <c r="F89" s="17">
        <v>4</v>
      </c>
      <c r="G89" s="17">
        <v>3</v>
      </c>
      <c r="H89" s="17">
        <v>4</v>
      </c>
      <c r="I89" s="17">
        <v>3</v>
      </c>
      <c r="J89" s="18">
        <f t="shared" si="0"/>
        <v>14</v>
      </c>
      <c r="K89" s="17">
        <v>37</v>
      </c>
      <c r="L89" s="19">
        <f t="shared" si="2"/>
        <v>0.3783783783783784</v>
      </c>
      <c r="M89" s="20"/>
    </row>
    <row r="90" spans="1:13" ht="65.25">
      <c r="A90" s="15">
        <v>51</v>
      </c>
      <c r="B90" s="15" t="s">
        <v>37</v>
      </c>
      <c r="C90" s="16" t="s">
        <v>90</v>
      </c>
      <c r="D90" s="15" t="s">
        <v>39</v>
      </c>
      <c r="E90" s="15" t="s">
        <v>40</v>
      </c>
      <c r="F90" s="17">
        <v>5</v>
      </c>
      <c r="G90" s="17">
        <v>5</v>
      </c>
      <c r="H90" s="17">
        <v>2</v>
      </c>
      <c r="I90" s="17">
        <v>0</v>
      </c>
      <c r="J90" s="18">
        <f t="shared" si="0"/>
        <v>12</v>
      </c>
      <c r="K90" s="17">
        <v>37</v>
      </c>
      <c r="L90" s="19">
        <f t="shared" si="2"/>
        <v>0.32432432432432434</v>
      </c>
      <c r="M90" s="20"/>
    </row>
    <row r="91" spans="1:13" ht="65.25">
      <c r="A91" s="15">
        <v>52</v>
      </c>
      <c r="B91" s="15" t="s">
        <v>37</v>
      </c>
      <c r="C91" s="16" t="s">
        <v>91</v>
      </c>
      <c r="D91" s="15" t="s">
        <v>39</v>
      </c>
      <c r="E91" s="15" t="s">
        <v>40</v>
      </c>
      <c r="F91" s="17">
        <v>4</v>
      </c>
      <c r="G91" s="17">
        <v>3</v>
      </c>
      <c r="H91" s="17">
        <v>4</v>
      </c>
      <c r="I91" s="17">
        <v>1</v>
      </c>
      <c r="J91" s="18">
        <f t="shared" si="0"/>
        <v>12</v>
      </c>
      <c r="K91" s="17">
        <v>37</v>
      </c>
      <c r="L91" s="19">
        <f t="shared" si="2"/>
        <v>0.32432432432432434</v>
      </c>
      <c r="M91" s="20"/>
    </row>
    <row r="92" spans="1:13" ht="65.25">
      <c r="A92" s="15">
        <v>53</v>
      </c>
      <c r="B92" s="15" t="s">
        <v>37</v>
      </c>
      <c r="C92" s="16" t="s">
        <v>92</v>
      </c>
      <c r="D92" s="15" t="s">
        <v>39</v>
      </c>
      <c r="E92" s="15" t="s">
        <v>40</v>
      </c>
      <c r="F92" s="17">
        <v>5</v>
      </c>
      <c r="G92" s="17">
        <v>3</v>
      </c>
      <c r="H92" s="17">
        <v>3</v>
      </c>
      <c r="I92" s="17"/>
      <c r="J92" s="18">
        <f t="shared" si="0"/>
        <v>11</v>
      </c>
      <c r="K92" s="17">
        <v>37</v>
      </c>
      <c r="L92" s="19">
        <f t="shared" si="2"/>
        <v>0.2972972972972973</v>
      </c>
      <c r="M92" s="20"/>
    </row>
    <row r="93" spans="1:13" ht="65.25">
      <c r="A93" s="15">
        <v>54</v>
      </c>
      <c r="B93" s="15" t="s">
        <v>37</v>
      </c>
      <c r="C93" s="16" t="s">
        <v>93</v>
      </c>
      <c r="D93" s="15" t="s">
        <v>39</v>
      </c>
      <c r="E93" s="15" t="s">
        <v>40</v>
      </c>
      <c r="F93" s="17">
        <v>2</v>
      </c>
      <c r="G93" s="17">
        <v>8</v>
      </c>
      <c r="H93" s="17">
        <v>42</v>
      </c>
      <c r="I93" s="17">
        <v>0</v>
      </c>
      <c r="J93" s="18">
        <f t="shared" si="0"/>
        <v>52</v>
      </c>
      <c r="K93" s="17">
        <v>85</v>
      </c>
      <c r="L93" s="19">
        <f t="shared" si="2"/>
        <v>0.611764705882353</v>
      </c>
      <c r="M93" s="20"/>
    </row>
    <row r="94" spans="1:13" ht="65.25">
      <c r="A94" s="15">
        <v>55</v>
      </c>
      <c r="B94" s="15" t="s">
        <v>37</v>
      </c>
      <c r="C94" s="16" t="s">
        <v>94</v>
      </c>
      <c r="D94" s="15" t="s">
        <v>39</v>
      </c>
      <c r="E94" s="15" t="s">
        <v>40</v>
      </c>
      <c r="F94" s="17">
        <v>2</v>
      </c>
      <c r="G94" s="17">
        <v>8</v>
      </c>
      <c r="H94" s="17">
        <v>35</v>
      </c>
      <c r="I94" s="17">
        <v>6</v>
      </c>
      <c r="J94" s="18">
        <f t="shared" si="0"/>
        <v>51</v>
      </c>
      <c r="K94" s="17">
        <v>85</v>
      </c>
      <c r="L94" s="19">
        <f t="shared" si="2"/>
        <v>0.6</v>
      </c>
      <c r="M94" s="20"/>
    </row>
    <row r="95" spans="1:13" ht="65.25">
      <c r="A95" s="15">
        <v>56</v>
      </c>
      <c r="B95" s="15" t="s">
        <v>37</v>
      </c>
      <c r="C95" s="16" t="s">
        <v>95</v>
      </c>
      <c r="D95" s="15" t="s">
        <v>39</v>
      </c>
      <c r="E95" s="15" t="s">
        <v>40</v>
      </c>
      <c r="F95" s="17">
        <v>2</v>
      </c>
      <c r="G95" s="17">
        <v>8</v>
      </c>
      <c r="H95" s="17">
        <v>31</v>
      </c>
      <c r="I95" s="17"/>
      <c r="J95" s="18">
        <f t="shared" si="0"/>
        <v>41</v>
      </c>
      <c r="K95" s="17">
        <v>85</v>
      </c>
      <c r="L95" s="19">
        <f t="shared" si="2"/>
        <v>0.4823529411764706</v>
      </c>
      <c r="M95" s="20"/>
    </row>
    <row r="96" spans="1:13" ht="65.25">
      <c r="A96" s="15">
        <v>57</v>
      </c>
      <c r="B96" s="15" t="s">
        <v>37</v>
      </c>
      <c r="C96" s="16" t="s">
        <v>96</v>
      </c>
      <c r="D96" s="15" t="s">
        <v>39</v>
      </c>
      <c r="E96" s="15" t="s">
        <v>40</v>
      </c>
      <c r="F96" s="17">
        <v>2</v>
      </c>
      <c r="G96" s="17">
        <v>8</v>
      </c>
      <c r="H96" s="17">
        <v>30</v>
      </c>
      <c r="I96" s="17"/>
      <c r="J96" s="18">
        <f t="shared" si="0"/>
        <v>40</v>
      </c>
      <c r="K96" s="17">
        <v>85</v>
      </c>
      <c r="L96" s="19">
        <f t="shared" si="2"/>
        <v>0.47058823529411764</v>
      </c>
      <c r="M96" s="20"/>
    </row>
    <row r="97" spans="1:13" ht="65.25">
      <c r="A97" s="15">
        <v>58</v>
      </c>
      <c r="B97" s="15" t="s">
        <v>37</v>
      </c>
      <c r="C97" s="16" t="s">
        <v>97</v>
      </c>
      <c r="D97" s="15" t="s">
        <v>39</v>
      </c>
      <c r="E97" s="15" t="s">
        <v>40</v>
      </c>
      <c r="F97" s="17">
        <v>5</v>
      </c>
      <c r="G97" s="17">
        <v>7</v>
      </c>
      <c r="H97" s="17">
        <v>25</v>
      </c>
      <c r="I97" s="17"/>
      <c r="J97" s="18">
        <f t="shared" si="0"/>
        <v>37</v>
      </c>
      <c r="K97" s="17">
        <v>85</v>
      </c>
      <c r="L97" s="19">
        <f t="shared" si="2"/>
        <v>0.43529411764705883</v>
      </c>
      <c r="M97" s="20"/>
    </row>
    <row r="98" spans="1:13" ht="65.25">
      <c r="A98" s="15">
        <v>59</v>
      </c>
      <c r="B98" s="15" t="s">
        <v>37</v>
      </c>
      <c r="C98" s="16" t="s">
        <v>98</v>
      </c>
      <c r="D98" s="15" t="s">
        <v>39</v>
      </c>
      <c r="E98" s="15" t="s">
        <v>40</v>
      </c>
      <c r="F98" s="17">
        <v>2</v>
      </c>
      <c r="G98" s="17">
        <v>6</v>
      </c>
      <c r="H98" s="17">
        <v>17</v>
      </c>
      <c r="I98" s="17">
        <v>5</v>
      </c>
      <c r="J98" s="18">
        <f t="shared" si="0"/>
        <v>30</v>
      </c>
      <c r="K98" s="17">
        <v>85</v>
      </c>
      <c r="L98" s="19">
        <f t="shared" si="2"/>
        <v>0.35294117647058826</v>
      </c>
      <c r="M98" s="20"/>
    </row>
    <row r="99" spans="1:13" ht="65.25">
      <c r="A99" s="15">
        <v>60</v>
      </c>
      <c r="B99" s="15" t="s">
        <v>37</v>
      </c>
      <c r="C99" s="16" t="s">
        <v>99</v>
      </c>
      <c r="D99" s="15" t="s">
        <v>39</v>
      </c>
      <c r="E99" s="15" t="s">
        <v>40</v>
      </c>
      <c r="F99" s="17">
        <v>0</v>
      </c>
      <c r="G99" s="17">
        <v>3</v>
      </c>
      <c r="H99" s="17">
        <v>20</v>
      </c>
      <c r="I99" s="17"/>
      <c r="J99" s="18">
        <f t="shared" si="0"/>
        <v>23</v>
      </c>
      <c r="K99" s="17">
        <v>85</v>
      </c>
      <c r="L99" s="19">
        <f t="shared" si="2"/>
        <v>0.27058823529411763</v>
      </c>
      <c r="M99" s="20"/>
    </row>
    <row r="100" spans="1:13" ht="65.25">
      <c r="A100" s="15">
        <v>61</v>
      </c>
      <c r="B100" s="15" t="s">
        <v>37</v>
      </c>
      <c r="C100" s="16" t="s">
        <v>100</v>
      </c>
      <c r="D100" s="15" t="s">
        <v>39</v>
      </c>
      <c r="E100" s="15" t="s">
        <v>40</v>
      </c>
      <c r="F100" s="17">
        <v>1</v>
      </c>
      <c r="G100" s="17">
        <v>2</v>
      </c>
      <c r="H100" s="17">
        <v>15</v>
      </c>
      <c r="I100" s="17"/>
      <c r="J100" s="18">
        <f t="shared" si="0"/>
        <v>18</v>
      </c>
      <c r="K100" s="17">
        <v>85</v>
      </c>
      <c r="L100" s="19">
        <f t="shared" si="2"/>
        <v>0.21176470588235294</v>
      </c>
      <c r="M100" s="20"/>
    </row>
    <row r="101" spans="1:13" ht="65.25">
      <c r="A101" s="15">
        <v>62</v>
      </c>
      <c r="B101" s="15" t="s">
        <v>37</v>
      </c>
      <c r="C101" s="16" t="s">
        <v>101</v>
      </c>
      <c r="D101" s="15" t="s">
        <v>39</v>
      </c>
      <c r="E101" s="15" t="s">
        <v>40</v>
      </c>
      <c r="F101" s="17">
        <v>2</v>
      </c>
      <c r="G101" s="17">
        <v>3</v>
      </c>
      <c r="H101" s="17">
        <v>11</v>
      </c>
      <c r="I101" s="17"/>
      <c r="J101" s="18">
        <f t="shared" si="0"/>
        <v>16</v>
      </c>
      <c r="K101" s="17">
        <v>85</v>
      </c>
      <c r="L101" s="19">
        <f t="shared" si="2"/>
        <v>0.18823529411764706</v>
      </c>
      <c r="M101" s="20"/>
    </row>
    <row r="102" spans="1:13" ht="65.25">
      <c r="A102" s="15">
        <v>63</v>
      </c>
      <c r="B102" s="15" t="s">
        <v>37</v>
      </c>
      <c r="C102" s="16" t="s">
        <v>102</v>
      </c>
      <c r="D102" s="15" t="s">
        <v>39</v>
      </c>
      <c r="E102" s="15" t="s">
        <v>40</v>
      </c>
      <c r="F102" s="17">
        <v>2</v>
      </c>
      <c r="G102" s="17">
        <v>4</v>
      </c>
      <c r="H102" s="17">
        <v>8</v>
      </c>
      <c r="I102" s="17"/>
      <c r="J102" s="18">
        <f t="shared" si="0"/>
        <v>14</v>
      </c>
      <c r="K102" s="17">
        <v>85</v>
      </c>
      <c r="L102" s="19">
        <f t="shared" si="2"/>
        <v>0.16470588235294117</v>
      </c>
      <c r="M102" s="20"/>
    </row>
    <row r="103" spans="1:13" ht="65.25">
      <c r="A103" s="15">
        <v>64</v>
      </c>
      <c r="B103" s="15" t="s">
        <v>37</v>
      </c>
      <c r="C103" s="16" t="s">
        <v>103</v>
      </c>
      <c r="D103" s="15" t="s">
        <v>39</v>
      </c>
      <c r="E103" s="15" t="s">
        <v>40</v>
      </c>
      <c r="F103" s="17">
        <v>0</v>
      </c>
      <c r="G103" s="17">
        <v>1</v>
      </c>
      <c r="H103" s="17">
        <v>9</v>
      </c>
      <c r="I103" s="17"/>
      <c r="J103" s="18">
        <f t="shared" si="0"/>
        <v>10</v>
      </c>
      <c r="K103" s="17">
        <v>85</v>
      </c>
      <c r="L103" s="19">
        <f t="shared" si="2"/>
        <v>0.11764705882352941</v>
      </c>
      <c r="M103" s="20"/>
    </row>
    <row r="104" spans="1:13" ht="65.25">
      <c r="A104" s="15">
        <v>65</v>
      </c>
      <c r="B104" s="15" t="s">
        <v>37</v>
      </c>
      <c r="C104" s="16" t="s">
        <v>104</v>
      </c>
      <c r="D104" s="15" t="s">
        <v>39</v>
      </c>
      <c r="E104" s="15" t="s">
        <v>40</v>
      </c>
      <c r="F104" s="17">
        <v>2</v>
      </c>
      <c r="G104" s="17">
        <v>0</v>
      </c>
      <c r="H104" s="17">
        <v>5</v>
      </c>
      <c r="I104" s="17"/>
      <c r="J104" s="18">
        <f t="shared" si="0"/>
        <v>7</v>
      </c>
      <c r="K104" s="17">
        <v>85</v>
      </c>
      <c r="L104" s="19">
        <f t="shared" si="2"/>
        <v>0.08235294117647059</v>
      </c>
      <c r="M104" s="20"/>
    </row>
    <row r="105" spans="1:13" ht="65.25">
      <c r="A105" s="15">
        <v>66</v>
      </c>
      <c r="B105" s="15" t="s">
        <v>37</v>
      </c>
      <c r="C105" s="16" t="s">
        <v>105</v>
      </c>
      <c r="D105" s="15" t="s">
        <v>39</v>
      </c>
      <c r="E105" s="15" t="s">
        <v>40</v>
      </c>
      <c r="F105" s="17">
        <v>8</v>
      </c>
      <c r="G105" s="17">
        <v>7</v>
      </c>
      <c r="H105" s="17">
        <v>36</v>
      </c>
      <c r="I105" s="17">
        <v>9</v>
      </c>
      <c r="J105" s="18">
        <f t="shared" si="0"/>
        <v>60</v>
      </c>
      <c r="K105" s="17">
        <v>85</v>
      </c>
      <c r="L105" s="19">
        <f t="shared" si="2"/>
        <v>0.7058823529411765</v>
      </c>
      <c r="M105" s="20"/>
    </row>
    <row r="106" spans="1:13" ht="65.25">
      <c r="A106" s="15">
        <v>67</v>
      </c>
      <c r="B106" s="15" t="s">
        <v>37</v>
      </c>
      <c r="C106" s="16" t="s">
        <v>106</v>
      </c>
      <c r="D106" s="15" t="s">
        <v>39</v>
      </c>
      <c r="E106" s="15" t="s">
        <v>40</v>
      </c>
      <c r="F106" s="17">
        <v>8</v>
      </c>
      <c r="G106" s="17">
        <v>7</v>
      </c>
      <c r="H106" s="17">
        <v>31</v>
      </c>
      <c r="I106" s="17">
        <v>8</v>
      </c>
      <c r="J106" s="18">
        <f t="shared" si="0"/>
        <v>54</v>
      </c>
      <c r="K106" s="17">
        <v>85</v>
      </c>
      <c r="L106" s="19">
        <f t="shared" si="2"/>
        <v>0.6352941176470588</v>
      </c>
      <c r="M106" s="20"/>
    </row>
    <row r="107" spans="1:13" ht="65.25">
      <c r="A107" s="15">
        <v>68</v>
      </c>
      <c r="B107" s="15" t="s">
        <v>37</v>
      </c>
      <c r="C107" s="16" t="s">
        <v>107</v>
      </c>
      <c r="D107" s="15" t="s">
        <v>39</v>
      </c>
      <c r="E107" s="15" t="s">
        <v>40</v>
      </c>
      <c r="F107" s="17">
        <v>4</v>
      </c>
      <c r="G107" s="17">
        <v>8</v>
      </c>
      <c r="H107" s="17">
        <v>21</v>
      </c>
      <c r="I107" s="17">
        <v>0</v>
      </c>
      <c r="J107" s="18">
        <f t="shared" si="0"/>
        <v>33</v>
      </c>
      <c r="K107" s="17">
        <v>85</v>
      </c>
      <c r="L107" s="19">
        <f t="shared" si="2"/>
        <v>0.38823529411764707</v>
      </c>
      <c r="M107" s="20"/>
    </row>
    <row r="108" spans="1:13" ht="65.25">
      <c r="A108" s="15">
        <v>69</v>
      </c>
      <c r="B108" s="15" t="s">
        <v>37</v>
      </c>
      <c r="C108" s="16" t="s">
        <v>108</v>
      </c>
      <c r="D108" s="15" t="s">
        <v>39</v>
      </c>
      <c r="E108" s="15" t="s">
        <v>40</v>
      </c>
      <c r="F108" s="17">
        <v>3</v>
      </c>
      <c r="G108" s="17">
        <v>8</v>
      </c>
      <c r="H108" s="17">
        <v>16</v>
      </c>
      <c r="I108" s="17">
        <v>0</v>
      </c>
      <c r="J108" s="18">
        <f t="shared" si="0"/>
        <v>27</v>
      </c>
      <c r="K108" s="17">
        <v>85</v>
      </c>
      <c r="L108" s="19">
        <f t="shared" si="2"/>
        <v>0.3176470588235294</v>
      </c>
      <c r="M108" s="20"/>
    </row>
    <row r="109" spans="1:13" ht="65.25">
      <c r="A109" s="15">
        <v>70</v>
      </c>
      <c r="B109" s="15" t="s">
        <v>37</v>
      </c>
      <c r="C109" s="16" t="s">
        <v>109</v>
      </c>
      <c r="D109" s="15" t="s">
        <v>39</v>
      </c>
      <c r="E109" s="15" t="s">
        <v>40</v>
      </c>
      <c r="F109" s="17">
        <v>4</v>
      </c>
      <c r="G109" s="17">
        <v>0</v>
      </c>
      <c r="H109" s="17">
        <v>17</v>
      </c>
      <c r="I109" s="17">
        <v>0</v>
      </c>
      <c r="J109" s="18">
        <f t="shared" si="0"/>
        <v>21</v>
      </c>
      <c r="K109" s="17">
        <v>85</v>
      </c>
      <c r="L109" s="19">
        <f t="shared" si="2"/>
        <v>0.24705882352941178</v>
      </c>
      <c r="M109" s="20"/>
    </row>
    <row r="110" spans="1:13" ht="65.25">
      <c r="A110" s="15">
        <v>71</v>
      </c>
      <c r="B110" s="15" t="s">
        <v>37</v>
      </c>
      <c r="C110" s="16" t="s">
        <v>110</v>
      </c>
      <c r="D110" s="15" t="s">
        <v>39</v>
      </c>
      <c r="E110" s="15" t="s">
        <v>40</v>
      </c>
      <c r="F110" s="17">
        <v>0</v>
      </c>
      <c r="G110" s="17">
        <v>3</v>
      </c>
      <c r="H110" s="17">
        <v>7</v>
      </c>
      <c r="I110" s="17">
        <v>0</v>
      </c>
      <c r="J110" s="18">
        <f t="shared" si="0"/>
        <v>10</v>
      </c>
      <c r="K110" s="17">
        <v>85</v>
      </c>
      <c r="L110" s="19">
        <f t="shared" si="2"/>
        <v>0.11764705882352941</v>
      </c>
      <c r="M110" s="20"/>
    </row>
    <row r="111" spans="1:13" ht="65.25">
      <c r="A111" s="15">
        <v>72</v>
      </c>
      <c r="B111" s="15" t="s">
        <v>37</v>
      </c>
      <c r="C111" s="16" t="s">
        <v>111</v>
      </c>
      <c r="D111" s="15" t="s">
        <v>39</v>
      </c>
      <c r="E111" s="15" t="s">
        <v>40</v>
      </c>
      <c r="F111" s="17">
        <v>3</v>
      </c>
      <c r="G111" s="17">
        <v>9</v>
      </c>
      <c r="H111" s="17">
        <v>37</v>
      </c>
      <c r="I111" s="17">
        <v>10</v>
      </c>
      <c r="J111" s="18">
        <f t="shared" si="0"/>
        <v>59</v>
      </c>
      <c r="K111" s="17">
        <v>85</v>
      </c>
      <c r="L111" s="19">
        <f t="shared" si="2"/>
        <v>0.6941176470588235</v>
      </c>
      <c r="M111" s="20"/>
    </row>
    <row r="112" spans="1:13" ht="65.25">
      <c r="A112" s="15">
        <v>73</v>
      </c>
      <c r="B112" s="15" t="s">
        <v>37</v>
      </c>
      <c r="C112" s="16" t="s">
        <v>112</v>
      </c>
      <c r="D112" s="15" t="s">
        <v>39</v>
      </c>
      <c r="E112" s="15" t="s">
        <v>40</v>
      </c>
      <c r="F112" s="17">
        <v>4</v>
      </c>
      <c r="G112" s="17">
        <v>8</v>
      </c>
      <c r="H112" s="17">
        <v>39</v>
      </c>
      <c r="I112" s="17">
        <v>4</v>
      </c>
      <c r="J112" s="18">
        <f t="shared" si="0"/>
        <v>55</v>
      </c>
      <c r="K112" s="17">
        <v>85</v>
      </c>
      <c r="L112" s="19">
        <f t="shared" si="2"/>
        <v>0.6470588235294118</v>
      </c>
      <c r="M112" s="20"/>
    </row>
    <row r="113" spans="1:13" ht="65.25">
      <c r="A113" s="15">
        <v>74</v>
      </c>
      <c r="B113" s="15" t="s">
        <v>37</v>
      </c>
      <c r="C113" s="16" t="s">
        <v>113</v>
      </c>
      <c r="D113" s="15" t="s">
        <v>39</v>
      </c>
      <c r="E113" s="15" t="s">
        <v>40</v>
      </c>
      <c r="F113" s="17">
        <v>2</v>
      </c>
      <c r="G113" s="17">
        <v>8</v>
      </c>
      <c r="H113" s="17">
        <v>34</v>
      </c>
      <c r="I113" s="17">
        <v>9</v>
      </c>
      <c r="J113" s="18">
        <f t="shared" si="0"/>
        <v>53</v>
      </c>
      <c r="K113" s="17">
        <v>85</v>
      </c>
      <c r="L113" s="19">
        <f t="shared" si="2"/>
        <v>0.6235294117647059</v>
      </c>
      <c r="M113" s="20"/>
    </row>
    <row r="114" spans="1:13" ht="65.25">
      <c r="A114" s="15">
        <v>75</v>
      </c>
      <c r="B114" s="15" t="s">
        <v>37</v>
      </c>
      <c r="C114" s="16" t="s">
        <v>114</v>
      </c>
      <c r="D114" s="15" t="s">
        <v>39</v>
      </c>
      <c r="E114" s="15" t="s">
        <v>40</v>
      </c>
      <c r="F114" s="17">
        <v>3</v>
      </c>
      <c r="G114" s="17">
        <v>4</v>
      </c>
      <c r="H114" s="17">
        <v>26</v>
      </c>
      <c r="I114" s="17">
        <v>7</v>
      </c>
      <c r="J114" s="18">
        <f t="shared" si="0"/>
        <v>40</v>
      </c>
      <c r="K114" s="17">
        <v>85</v>
      </c>
      <c r="L114" s="19">
        <f t="shared" si="2"/>
        <v>0.47058823529411764</v>
      </c>
      <c r="M114" s="20"/>
    </row>
    <row r="115" spans="1:13" ht="65.25">
      <c r="A115" s="15">
        <v>76</v>
      </c>
      <c r="B115" s="15" t="s">
        <v>37</v>
      </c>
      <c r="C115" s="16" t="s">
        <v>115</v>
      </c>
      <c r="D115" s="15" t="s">
        <v>39</v>
      </c>
      <c r="E115" s="15" t="s">
        <v>40</v>
      </c>
      <c r="F115" s="17">
        <v>4</v>
      </c>
      <c r="G115" s="17">
        <v>1</v>
      </c>
      <c r="H115" s="17">
        <v>9</v>
      </c>
      <c r="I115" s="17"/>
      <c r="J115" s="18">
        <f t="shared" si="0"/>
        <v>14</v>
      </c>
      <c r="K115" s="17">
        <v>85</v>
      </c>
      <c r="L115" s="19">
        <f t="shared" si="2"/>
        <v>0.16470588235294117</v>
      </c>
      <c r="M115" s="20"/>
    </row>
    <row r="116" spans="1:13" ht="65.25">
      <c r="A116" s="15">
        <v>77</v>
      </c>
      <c r="B116" s="15" t="s">
        <v>37</v>
      </c>
      <c r="C116" s="16" t="s">
        <v>116</v>
      </c>
      <c r="D116" s="15" t="s">
        <v>39</v>
      </c>
      <c r="E116" s="15" t="s">
        <v>40</v>
      </c>
      <c r="F116" s="17">
        <v>2</v>
      </c>
      <c r="G116" s="17">
        <v>0</v>
      </c>
      <c r="H116" s="17">
        <v>11</v>
      </c>
      <c r="I116" s="17"/>
      <c r="J116" s="18">
        <f t="shared" si="0"/>
        <v>13</v>
      </c>
      <c r="K116" s="17">
        <v>85</v>
      </c>
      <c r="L116" s="19">
        <f t="shared" si="2"/>
        <v>0.15294117647058825</v>
      </c>
      <c r="M116" s="20"/>
    </row>
    <row r="117" spans="1:13" ht="65.25">
      <c r="A117" s="15">
        <v>78</v>
      </c>
      <c r="B117" s="15" t="s">
        <v>37</v>
      </c>
      <c r="C117" s="16" t="s">
        <v>117</v>
      </c>
      <c r="D117" s="15" t="s">
        <v>39</v>
      </c>
      <c r="E117" s="15" t="s">
        <v>40</v>
      </c>
      <c r="F117" s="17">
        <v>2</v>
      </c>
      <c r="G117" s="17">
        <v>2</v>
      </c>
      <c r="H117" s="17">
        <v>7</v>
      </c>
      <c r="I117" s="17"/>
      <c r="J117" s="18">
        <f t="shared" si="0"/>
        <v>11</v>
      </c>
      <c r="K117" s="17">
        <v>85</v>
      </c>
      <c r="L117" s="19">
        <f t="shared" si="2"/>
        <v>0.12941176470588237</v>
      </c>
      <c r="M117" s="20"/>
    </row>
    <row r="118" spans="1:13" ht="65.25">
      <c r="A118" s="15">
        <v>79</v>
      </c>
      <c r="B118" s="15" t="s">
        <v>37</v>
      </c>
      <c r="C118" s="16" t="s">
        <v>118</v>
      </c>
      <c r="D118" s="15" t="s">
        <v>39</v>
      </c>
      <c r="E118" s="15" t="s">
        <v>40</v>
      </c>
      <c r="F118" s="17">
        <v>4</v>
      </c>
      <c r="G118" s="17">
        <v>4</v>
      </c>
      <c r="H118" s="17">
        <v>2</v>
      </c>
      <c r="I118" s="17"/>
      <c r="J118" s="18">
        <f t="shared" si="0"/>
        <v>10</v>
      </c>
      <c r="K118" s="17">
        <v>85</v>
      </c>
      <c r="L118" s="19">
        <f t="shared" si="2"/>
        <v>0.11764705882352941</v>
      </c>
      <c r="M118" s="20"/>
    </row>
    <row r="119" spans="1:13" ht="65.25">
      <c r="A119" s="15">
        <v>80</v>
      </c>
      <c r="B119" s="15" t="s">
        <v>37</v>
      </c>
      <c r="C119" s="16" t="s">
        <v>119</v>
      </c>
      <c r="D119" s="15" t="s">
        <v>39</v>
      </c>
      <c r="E119" s="15" t="s">
        <v>40</v>
      </c>
      <c r="F119" s="17">
        <v>1</v>
      </c>
      <c r="G119" s="17">
        <v>2</v>
      </c>
      <c r="H119" s="17">
        <v>6</v>
      </c>
      <c r="I119" s="17"/>
      <c r="J119" s="18">
        <f t="shared" si="0"/>
        <v>9</v>
      </c>
      <c r="K119" s="17">
        <v>85</v>
      </c>
      <c r="L119" s="19">
        <f t="shared" si="2"/>
        <v>0.10588235294117647</v>
      </c>
      <c r="M119" s="20"/>
    </row>
    <row r="125" spans="1:13" ht="24">
      <c r="A125" s="5" t="s">
        <v>120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1:13" ht="21.75">
      <c r="A126" s="23" t="s">
        <v>121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24">
      <c r="A127" s="5" t="s">
        <v>122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50.25" customHeight="1">
      <c r="A128" s="5" t="s">
        <v>122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ht="45.75" customHeight="1"/>
    <row r="130" ht="50.25" customHeight="1"/>
    <row r="131" ht="50.25" customHeight="1"/>
    <row r="65509" ht="18.75"/>
  </sheetData>
  <sheetProtection selectLockedCells="1" selectUnlockedCells="1"/>
  <autoFilter ref="A39:M128"/>
  <mergeCells count="28">
    <mergeCell ref="A1:M1"/>
    <mergeCell ref="A2:M2"/>
    <mergeCell ref="A3:M3"/>
    <mergeCell ref="F4:J4"/>
    <mergeCell ref="A5:M5"/>
    <mergeCell ref="A6:M6"/>
    <mergeCell ref="A7:M7"/>
    <mergeCell ref="A8:P8"/>
    <mergeCell ref="A10:M10"/>
    <mergeCell ref="A12:M12"/>
    <mergeCell ref="A13:M13"/>
    <mergeCell ref="A14:M14"/>
    <mergeCell ref="A16:M16"/>
    <mergeCell ref="A17:M17"/>
    <mergeCell ref="A18:M18"/>
    <mergeCell ref="A20:M20"/>
    <mergeCell ref="A21:M21"/>
    <mergeCell ref="A23:IT23"/>
    <mergeCell ref="A24:IT24"/>
    <mergeCell ref="A25:IT25"/>
    <mergeCell ref="A27:IT27"/>
    <mergeCell ref="A28:IT28"/>
    <mergeCell ref="A30:M30"/>
    <mergeCell ref="A33:M33"/>
    <mergeCell ref="A34:M34"/>
    <mergeCell ref="A36:M36"/>
    <mergeCell ref="A37:M37"/>
    <mergeCell ref="A126:M12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МБОУ СОШ №1</dc:creator>
  <cp:keywords/>
  <dc:description/>
  <cp:lastModifiedBy/>
  <dcterms:created xsi:type="dcterms:W3CDTF">2023-10-02T12:56:52Z</dcterms:created>
  <dcterms:modified xsi:type="dcterms:W3CDTF">2023-10-04T14:15:10Z</dcterms:modified>
  <cp:category/>
  <cp:version/>
  <cp:contentType/>
  <cp:contentStatus/>
  <cp:revision>1</cp:revision>
</cp:coreProperties>
</file>