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Лист1!$A$39:$S$47</definedName>
    <definedName name="Excel_BuiltIn__FilterDatabase" localSheetId="0">Лист1!$A$39:$S$43</definedName>
    <definedName name="_xlnm.Print_Area" localSheetId="0">Лист1!$A$1:$S$47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3" i="1"/>
  <c r="N42"/>
  <c r="P42" s="1"/>
  <c r="N41"/>
  <c r="N40"/>
  <c r="P40" s="1"/>
  <c r="P43" l="1"/>
  <c r="P41"/>
</calcChain>
</file>

<file path=xl/sharedStrings.xml><?xml version="1.0" encoding="utf-8"?>
<sst xmlns="http://schemas.openxmlformats.org/spreadsheetml/2006/main" count="62" uniqueCount="53">
  <si>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</si>
  <si>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</si>
  <si>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rgb="FF000000"/>
        <rFont val="Times New Roman"/>
        <family val="1"/>
        <charset val="204"/>
      </rPr>
      <t xml:space="preserve">по </t>
    </r>
    <r>
      <rPr>
        <b/>
        <sz val="18"/>
        <rFont val="Times New Roman"/>
        <family val="1"/>
        <charset val="204"/>
      </rPr>
      <t xml:space="preserve">Искусству (МХК) </t>
    </r>
    <r>
      <rPr>
        <b/>
        <sz val="18"/>
        <color rgb="FF000000"/>
        <rFont val="Times New Roman"/>
        <family val="1"/>
        <charset val="204"/>
      </rPr>
      <t>в 2023/24 учебном году</t>
    </r>
  </si>
  <si>
    <t>На заседании присутствовали 5 членов жюри.</t>
  </si>
  <si>
    <t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</si>
  <si>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>Искусству (МХК).</t>
    </r>
  </si>
  <si>
    <r>
      <rPr>
        <sz val="18"/>
        <color rgb="FF000000"/>
        <rFont val="Times New Roman"/>
        <family val="1"/>
        <charset val="204"/>
      </rPr>
      <t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Искусству (МХК).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</si>
  <si>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</si>
  <si>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</si>
  <si>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</si>
  <si>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</si>
  <si>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д</t>
    </r>
    <r>
      <rPr>
        <sz val="18"/>
        <color rgb="FF000000"/>
        <rFont val="Times New Roman"/>
        <family val="1"/>
        <charset val="204"/>
      </rPr>
      <t>ля утверждения.</t>
    </r>
  </si>
  <si>
    <r>
      <rPr>
        <b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  <charset val="204"/>
      </rPr>
      <t>Искусству (МХК)</t>
    </r>
  </si>
  <si>
    <t>№ п/п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</si>
  <si>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</si>
  <si>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</si>
  <si>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</si>
  <si>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</si>
  <si>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</si>
  <si>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</si>
  <si>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</si>
  <si>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</si>
  <si>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</si>
  <si>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</si>
  <si>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</si>
  <si>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</si>
  <si>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</si>
  <si>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</si>
  <si>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</si>
  <si>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</si>
  <si>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</si>
  <si>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</si>
  <si>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</si>
  <si>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>Российская Федерация</t>
  </si>
  <si>
    <t xml:space="preserve">   </t>
  </si>
  <si>
    <t>Место проведения: Муниципальное бюджетное среднеобщеобразовательное учреждение "Средняя общеобразовательная школа №1"</t>
  </si>
  <si>
    <r>
      <t xml:space="preserve">Количество участников: </t>
    </r>
    <r>
      <rPr>
        <b/>
        <sz val="18"/>
        <color rgb="FF000000"/>
        <rFont val="Times New Roman"/>
        <family val="1"/>
        <charset val="204"/>
      </rPr>
      <t>всего  - 3   , 7 класс - 0  , 8 класс - 0    , 9 класс - 2   , 10 класс -1    , 11 класс - 0   .</t>
    </r>
  </si>
  <si>
    <t>Председатель жюри: Мокроусова Оксана Алексеевна</t>
  </si>
  <si>
    <t>Секретарь жюри: Артемова Татьяна Юрьевна</t>
  </si>
  <si>
    <t>Члены жюри: Дегтерёва Елена Владимировна,  Захаров Алексей Львович, Загородняя Елена Николаевна</t>
  </si>
  <si>
    <t>И0901</t>
  </si>
  <si>
    <t>Муниципальное бюджетное общеобразовательное учреждение "Средняя общеобразовательная школа №1"</t>
  </si>
  <si>
    <t>И0902</t>
  </si>
  <si>
    <t>И1003</t>
  </si>
  <si>
    <r>
      <t xml:space="preserve">   Председатель жюри: Мокроусова О.А. </t>
    </r>
    <r>
      <rPr>
        <i/>
        <sz val="18"/>
        <rFont val="Times New Roman"/>
        <family val="1"/>
        <charset val="204"/>
      </rPr>
      <t>(подпись)_____________________</t>
    </r>
  </si>
  <si>
    <r>
      <t xml:space="preserve">    Секретарь жюри: Артемова Т.Ю.</t>
    </r>
    <r>
      <rPr>
        <i/>
        <sz val="18"/>
        <rFont val="Times New Roman"/>
        <family val="1"/>
        <charset val="204"/>
      </rPr>
      <t xml:space="preserve"> (подпись)______________________</t>
    </r>
  </si>
  <si>
    <t>МБОУ "Средняя общеобразовательная школа №1"</t>
  </si>
  <si>
    <t>от «16» октября 2023 г.</t>
  </si>
  <si>
    <r>
      <t>Дата проведения: 16</t>
    </r>
    <r>
      <rPr>
        <sz val="18"/>
        <rFont val="Times New Roman"/>
        <family val="1"/>
        <charset val="204"/>
      </rPr>
      <t>.10.2023</t>
    </r>
  </si>
  <si>
    <r>
      <t>1. Количество победителей:</t>
    </r>
    <r>
      <rPr>
        <b/>
        <sz val="18"/>
        <color rgb="FF000000"/>
        <rFont val="Times New Roman"/>
        <family val="1"/>
        <charset val="204"/>
      </rPr>
      <t xml:space="preserve"> всего  -   , 4 класс -    , 5 класс -   , 6 класс -     ,  7 класс -   , 8 класс -    , 9 класс -    , 10 класс -    , 11 класс -    .</t>
    </r>
  </si>
  <si>
    <r>
      <t xml:space="preserve">2. Количество призеров: </t>
    </r>
    <r>
      <rPr>
        <b/>
        <sz val="18"/>
        <color rgb="FF000000"/>
        <rFont val="Times New Roman"/>
        <family val="1"/>
        <charset val="204"/>
      </rPr>
      <t>всего  -    , 4 класс -   , 5 класс -   , 6 класс -     ,  7 класс -   , 8 класс -    , 9 класс -   , 10 класс -   , 11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</si>
  <si>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</si>
  <si>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t>Проголосовали:</t>
    </r>
    <r>
      <rPr>
        <sz val="18"/>
        <color rgb="FF000000"/>
        <rFont val="Times New Roman"/>
        <family val="1"/>
        <charset val="204"/>
      </rPr>
      <t xml:space="preserve"> «ЗА» -       , «ПРОТИВ» -            , «ВОЗДЕРЖАЛИСЬ» -            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</si>
</sst>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8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9" fillId="0" borderId="0" xfId="0" applyFont="1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topLeftCell="A34" zoomScale="69" zoomScaleNormal="73" zoomScalePageLayoutView="69" workbookViewId="0">
      <selection activeCell="R45" sqref="R45"/>
    </sheetView>
  </sheetViews>
  <sheetFormatPr defaultColWidth="8.7109375" defaultRowHeight="15"/>
  <cols>
    <col min="2" max="2" width="19.42578125" style="1" customWidth="1"/>
    <col min="3" max="3" width="14.140625" style="1" customWidth="1"/>
    <col min="4" max="4" width="17.85546875" style="1" customWidth="1"/>
    <col min="5" max="5" width="53.85546875" style="1" customWidth="1"/>
    <col min="6" max="10" width="6.140625" style="1" customWidth="1"/>
    <col min="11" max="12" width="6.42578125" style="1" customWidth="1"/>
    <col min="13" max="13" width="6" style="1" customWidth="1"/>
    <col min="14" max="14" width="12.42578125" style="1" customWidth="1"/>
    <col min="15" max="17" width="13.5703125" style="1" customWidth="1"/>
    <col min="18" max="18" width="15.28515625" style="1" customWidth="1"/>
    <col min="19" max="19" width="16.42578125" style="1" customWidth="1"/>
  </cols>
  <sheetData>
    <row r="1" spans="1:19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2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2.5">
      <c r="A4" s="2"/>
      <c r="B4" s="3"/>
      <c r="C4" s="3"/>
      <c r="D4" s="3"/>
      <c r="E4" s="3"/>
      <c r="F4" s="4"/>
      <c r="G4" s="32" t="s">
        <v>47</v>
      </c>
      <c r="H4" s="32"/>
      <c r="I4" s="32"/>
      <c r="J4" s="32"/>
      <c r="K4" s="32"/>
      <c r="L4" s="32"/>
      <c r="M4" s="32"/>
      <c r="N4" s="4"/>
      <c r="O4" s="3"/>
      <c r="P4" s="3"/>
      <c r="Q4" s="3"/>
      <c r="R4" s="3"/>
      <c r="S4" s="3"/>
    </row>
    <row r="5" spans="1:19" ht="23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3.25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3.25">
      <c r="A7" s="26" t="s">
        <v>48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23.2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3.25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3.25" customHeight="1">
      <c r="A12" s="29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3.25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6"/>
      <c r="S13" s="6"/>
    </row>
    <row r="14" spans="1:19" ht="22.15" customHeight="1">
      <c r="A14" s="28" t="s">
        <v>39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2.5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3.25">
      <c r="A17" s="26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3.25">
      <c r="A18" s="26" t="s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2.5">
      <c r="A20" s="21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3.25">
      <c r="A21" s="26" t="s">
        <v>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23.25">
      <c r="A23" s="5" t="s">
        <v>9</v>
      </c>
    </row>
    <row r="24" spans="1:19" s="5" customFormat="1" ht="23.25">
      <c r="A24" s="26" t="s">
        <v>49</v>
      </c>
      <c r="B24" s="26"/>
      <c r="C24" s="26"/>
      <c r="D24" s="26"/>
      <c r="E24" s="26"/>
      <c r="F24" s="26"/>
      <c r="G24" s="26"/>
      <c r="H24" s="26"/>
    </row>
    <row r="25" spans="1:19" s="5" customFormat="1" ht="23.25">
      <c r="A25" s="26" t="s">
        <v>50</v>
      </c>
      <c r="B25" s="26"/>
      <c r="C25" s="26"/>
      <c r="D25" s="26"/>
      <c r="E25" s="26"/>
      <c r="F25" s="26"/>
      <c r="G25" s="26"/>
      <c r="H25" s="26"/>
    </row>
    <row r="26" spans="1:19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5" customFormat="1" ht="23.25">
      <c r="A27" s="26" t="s">
        <v>51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9" s="5" customFormat="1" ht="23.25"/>
    <row r="29" spans="1:19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3.25">
      <c r="A30" s="20" t="s">
        <v>52</v>
      </c>
      <c r="B30" s="20"/>
      <c r="C30" s="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22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22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22.5">
      <c r="A33" s="21" t="s">
        <v>10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23.25">
      <c r="A34" s="22" t="s">
        <v>11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22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22.5" customHeight="1">
      <c r="A36" s="23" t="s">
        <v>12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23.25" customHeight="1">
      <c r="A37" s="24" t="s">
        <v>46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9" spans="1:19" ht="96" customHeight="1">
      <c r="A39" s="8" t="s">
        <v>13</v>
      </c>
      <c r="B39" s="9" t="s">
        <v>14</v>
      </c>
      <c r="C39" s="8" t="s">
        <v>15</v>
      </c>
      <c r="D39" s="8" t="s">
        <v>16</v>
      </c>
      <c r="E39" s="8" t="s">
        <v>17</v>
      </c>
      <c r="F39" s="10" t="s">
        <v>18</v>
      </c>
      <c r="G39" s="10" t="s">
        <v>19</v>
      </c>
      <c r="H39" s="10" t="s">
        <v>20</v>
      </c>
      <c r="I39" s="10" t="s">
        <v>21</v>
      </c>
      <c r="J39" s="10" t="s">
        <v>22</v>
      </c>
      <c r="K39" s="10" t="s">
        <v>23</v>
      </c>
      <c r="L39" s="10" t="s">
        <v>24</v>
      </c>
      <c r="M39" s="10" t="s">
        <v>25</v>
      </c>
      <c r="N39" s="8" t="s">
        <v>26</v>
      </c>
      <c r="O39" s="8" t="s">
        <v>27</v>
      </c>
      <c r="P39" s="8" t="s">
        <v>28</v>
      </c>
      <c r="Q39" s="8" t="s">
        <v>29</v>
      </c>
      <c r="R39" s="8" t="s">
        <v>30</v>
      </c>
      <c r="S39" s="8" t="s">
        <v>31</v>
      </c>
    </row>
    <row r="40" spans="1:19" ht="56.25">
      <c r="A40" s="11">
        <v>1</v>
      </c>
      <c r="B40" s="11" t="s">
        <v>32</v>
      </c>
      <c r="C40" s="11" t="s">
        <v>40</v>
      </c>
      <c r="D40" s="11" t="s">
        <v>33</v>
      </c>
      <c r="E40" s="11" t="s">
        <v>41</v>
      </c>
      <c r="F40" s="12">
        <v>3</v>
      </c>
      <c r="G40" s="12">
        <v>0</v>
      </c>
      <c r="H40" s="12">
        <v>4</v>
      </c>
      <c r="I40" s="12">
        <v>0</v>
      </c>
      <c r="J40" s="12">
        <v>0</v>
      </c>
      <c r="K40" s="12">
        <v>18</v>
      </c>
      <c r="L40" s="12"/>
      <c r="M40" s="12"/>
      <c r="N40" s="13">
        <f t="shared" ref="N40:N43" si="0">SUM(F40:M40)</f>
        <v>25</v>
      </c>
      <c r="O40" s="12">
        <v>99</v>
      </c>
      <c r="P40" s="14">
        <f t="shared" ref="P40:P43" si="1">N40/O40</f>
        <v>0.25252525252525254</v>
      </c>
      <c r="Q40" s="15"/>
      <c r="R40" s="15"/>
      <c r="S40" s="16"/>
    </row>
    <row r="41" spans="1:19" ht="56.25">
      <c r="A41" s="11">
        <v>2</v>
      </c>
      <c r="B41" s="11" t="s">
        <v>32</v>
      </c>
      <c r="C41" s="11" t="s">
        <v>42</v>
      </c>
      <c r="D41" s="11" t="s">
        <v>33</v>
      </c>
      <c r="E41" s="11" t="s">
        <v>41</v>
      </c>
      <c r="F41" s="12">
        <v>5</v>
      </c>
      <c r="G41" s="12">
        <v>0</v>
      </c>
      <c r="H41" s="12">
        <v>2</v>
      </c>
      <c r="I41" s="12">
        <v>2</v>
      </c>
      <c r="J41" s="12">
        <v>2</v>
      </c>
      <c r="K41" s="12">
        <v>22</v>
      </c>
      <c r="L41" s="12"/>
      <c r="M41" s="12"/>
      <c r="N41" s="13">
        <f t="shared" si="0"/>
        <v>33</v>
      </c>
      <c r="O41" s="12">
        <v>99</v>
      </c>
      <c r="P41" s="14">
        <f t="shared" si="1"/>
        <v>0.33333333333333331</v>
      </c>
      <c r="Q41" s="15"/>
      <c r="R41" s="15"/>
      <c r="S41" s="16"/>
    </row>
    <row r="42" spans="1:19" ht="56.25">
      <c r="A42" s="11">
        <v>3</v>
      </c>
      <c r="B42" s="11" t="s">
        <v>32</v>
      </c>
      <c r="C42" s="11" t="s">
        <v>43</v>
      </c>
      <c r="D42" s="11" t="s">
        <v>33</v>
      </c>
      <c r="E42" s="11" t="s">
        <v>41</v>
      </c>
      <c r="F42" s="12">
        <v>0</v>
      </c>
      <c r="G42" s="12">
        <v>8</v>
      </c>
      <c r="H42" s="12">
        <v>8</v>
      </c>
      <c r="I42" s="12">
        <v>13</v>
      </c>
      <c r="J42" s="12">
        <v>4</v>
      </c>
      <c r="K42" s="12">
        <v>18</v>
      </c>
      <c r="L42" s="12">
        <v>16</v>
      </c>
      <c r="M42" s="12">
        <v>12</v>
      </c>
      <c r="N42" s="13">
        <f t="shared" si="0"/>
        <v>79</v>
      </c>
      <c r="O42" s="12">
        <v>157</v>
      </c>
      <c r="P42" s="14">
        <f t="shared" si="1"/>
        <v>0.50318471337579618</v>
      </c>
      <c r="Q42" s="15"/>
      <c r="R42" s="15"/>
      <c r="S42" s="16"/>
    </row>
    <row r="43" spans="1:19" ht="37.5">
      <c r="A43" s="11"/>
      <c r="B43" s="11" t="s">
        <v>32</v>
      </c>
      <c r="C43" s="11"/>
      <c r="D43" s="11" t="s">
        <v>33</v>
      </c>
      <c r="E43" s="11"/>
      <c r="F43" s="12"/>
      <c r="G43" s="12"/>
      <c r="H43" s="12"/>
      <c r="I43" s="12"/>
      <c r="J43" s="12"/>
      <c r="K43" s="12"/>
      <c r="L43" s="12"/>
      <c r="M43" s="12"/>
      <c r="N43" s="13">
        <f t="shared" si="0"/>
        <v>0</v>
      </c>
      <c r="O43" s="12"/>
      <c r="P43" s="14" t="e">
        <f t="shared" si="1"/>
        <v>#DIV/0!</v>
      </c>
      <c r="Q43" s="15"/>
      <c r="R43" s="15"/>
      <c r="S43" s="16"/>
    </row>
    <row r="44" spans="1:19" s="18" customFormat="1" ht="50.25" customHeight="1">
      <c r="A44" s="19" t="s">
        <v>44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7"/>
      <c r="P44" s="17"/>
      <c r="Q44" s="17"/>
      <c r="R44" s="17"/>
      <c r="S44" s="17"/>
    </row>
    <row r="45" spans="1:19" s="18" customFormat="1" ht="45.75" customHeight="1">
      <c r="A45" s="19" t="s">
        <v>45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7"/>
      <c r="P45" s="17"/>
      <c r="Q45" s="17"/>
      <c r="R45" s="17"/>
      <c r="S45" s="17"/>
    </row>
    <row r="46" spans="1:19" ht="50.25" customHeight="1">
      <c r="A46" s="6" t="s">
        <v>34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50.25" customHeight="1">
      <c r="A47" s="6" t="s">
        <v>34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</sheetData>
  <autoFilter ref="A39:S47"/>
  <mergeCells count="27">
    <mergeCell ref="A1:S1"/>
    <mergeCell ref="A2:S2"/>
    <mergeCell ref="A3:S3"/>
    <mergeCell ref="G4:M4"/>
    <mergeCell ref="A5:S5"/>
    <mergeCell ref="A6:S6"/>
    <mergeCell ref="A7:S7"/>
    <mergeCell ref="A8:S8"/>
    <mergeCell ref="A10:S10"/>
    <mergeCell ref="A12:S12"/>
    <mergeCell ref="A13:Q13"/>
    <mergeCell ref="A14:S14"/>
    <mergeCell ref="A16:S16"/>
    <mergeCell ref="A17:S17"/>
    <mergeCell ref="A18:S18"/>
    <mergeCell ref="A20:S20"/>
    <mergeCell ref="A21:S21"/>
    <mergeCell ref="A24:H24"/>
    <mergeCell ref="A25:H25"/>
    <mergeCell ref="A27:K27"/>
    <mergeCell ref="A44:N44"/>
    <mergeCell ref="A45:N45"/>
    <mergeCell ref="A30:C30"/>
    <mergeCell ref="A33:S33"/>
    <mergeCell ref="A34:S34"/>
    <mergeCell ref="A36:S36"/>
    <mergeCell ref="A37:S37"/>
  </mergeCells>
  <printOptions horizontalCentered="1"/>
  <pageMargins left="0.39374999999999999" right="0.39374999999999999" top="0.39374999999999999" bottom="0.39374999999999999" header="0.511811023622047" footer="0.511811023622047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dc:description/>
  <cp:lastModifiedBy>экзамен</cp:lastModifiedBy>
  <cp:revision>3</cp:revision>
  <dcterms:created xsi:type="dcterms:W3CDTF">2023-09-21T08:10:09Z</dcterms:created>
  <dcterms:modified xsi:type="dcterms:W3CDTF">2023-10-19T15:40:40Z</dcterms:modified>
  <dc:language>ru-RU</dc:language>
</cp:coreProperties>
</file>