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'Лист1'!$A$1:$T$49</definedName>
    <definedName name="_xlnm._FilterDatabase" localSheetId="0" hidden="1">'Лист1'!$A$39:$T$49</definedName>
    <definedName name="Excel_BuiltIn_Print_Area" localSheetId="0">'Лист1'!$A$1:$T$49</definedName>
    <definedName name="Excel_BuiltIn__FilterDatabase" localSheetId="0">'Лист1'!$A$39:$T$45</definedName>
  </definedNames>
  <calcPr fullCalcOnLoad="1"/>
</workbook>
</file>

<file path=xl/sharedStrings.xml><?xml version="1.0" encoding="utf-8"?>
<sst xmlns="http://schemas.openxmlformats.org/spreadsheetml/2006/main" count="71" uniqueCount="54">
  <si>
    <t>ПРОТОКОЛ</t>
  </si>
  <si>
    <t xml:space="preserve">заседания жюри школьного этапа всероссийской олимпиады школьников </t>
  </si>
  <si>
    <t>по праву в 2023/24 учебном году</t>
  </si>
  <si>
    <t>"10" октября 2023</t>
  </si>
  <si>
    <t>Муниципальное бюджетное общеобразовательное учреждение "Средняя общеобразовательная школа № 1".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</si>
  <si>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6  ,  5 класс - 0   , 6 класс -0     ,  7 класс -0   , 8 класс -0     , 9 класс -0    , 10 класс -1    , 11 класс -  5  .</t>
    </r>
  </si>
  <si>
    <t>На заседании присутствовали 5 членов жюри.</t>
  </si>
  <si>
    <t>Председатель жюри: Медведева Анна Александровна</t>
  </si>
  <si>
    <t>Секретарь жюри: Артемова Татьяна Юрьевна</t>
  </si>
  <si>
    <t>Члены жюри: Насонова Любовь Анатольевна, Шмаков Александр Владимирович, Шубина Светлана Викторовна</t>
  </si>
  <si>
    <t>Повестка дня:</t>
  </si>
  <si>
    <t>1. Подведение итогов проведения школьного этапа всероссийской олимпиады школьников по праву.</t>
  </si>
  <si>
    <t>2. Определение победителей и призеров школьного этапа всероссийской олимпиады школьников по праву.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</si>
  <si>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</si>
  <si>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праву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</si>
  <si>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</si>
  <si>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 5 класс - 0   , 6 класс - 0    ,  7 класс - 0  , 8 класс -  0   , 9 класс -  0  , 10 класс -1    , 11 класс -   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</si>
  <si>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-0    , 5 класс -0    , 6 класс - 0    ,  7 класс - 0  , 8 класс - 0    , 9 класс - 0   , 10 класс - 0   , 11 класс -0  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</si>
  <si>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</si>
  <si>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</si>
  <si>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</si>
  <si>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праву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</si>
  <si>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праву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</si>
  <si>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</si>
  <si>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</si>
  <si>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</si>
  <si>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</si>
  <si>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</si>
  <si>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</si>
  <si>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</si>
  <si>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</si>
  <si>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</si>
  <si>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</si>
  <si>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</si>
  <si>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</si>
  <si>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</si>
  <si>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</si>
  <si>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</si>
  <si>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</si>
  <si>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</si>
  <si>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</si>
  <si>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</si>
  <si>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</si>
  <si>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</si>
  <si>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П1004</t>
  </si>
  <si>
    <t>П1101</t>
  </si>
  <si>
    <t>П1106</t>
  </si>
  <si>
    <t>П1102</t>
  </si>
  <si>
    <t>Х</t>
  </si>
  <si>
    <t>П1105</t>
  </si>
  <si>
    <t>П1103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</si>
  <si>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Медведева Анна Александровна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</si>
  <si>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Артемова Татьяна Юрьевна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</si>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</sst>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="75" zoomScaleNormal="73" zoomScaleSheetLayoutView="75" workbookViewId="0" topLeftCell="A1">
      <selection activeCell="J43" sqref="J43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6.421875" style="0" customWidth="1"/>
    <col min="11" max="12" width="7.00390625" style="0" customWidth="1"/>
    <col min="13" max="13" width="7.140625" style="0" customWidth="1"/>
    <col min="14" max="14" width="6.421875" style="0" customWidth="1"/>
    <col min="15" max="15" width="6.57421875" style="0" customWidth="1"/>
    <col min="16" max="16" width="7.421875" style="0" customWidth="1"/>
    <col min="17" max="17" width="12.421875" style="0" customWidth="1"/>
    <col min="18" max="19" width="13.57421875" style="0" customWidth="1"/>
    <col min="20" max="20" width="16.42187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2"/>
      <c r="B4" s="3"/>
      <c r="C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3</v>
      </c>
      <c r="Q4" s="2"/>
      <c r="R4" s="2"/>
      <c r="S4" s="2"/>
      <c r="T4" s="3"/>
    </row>
    <row r="5" spans="1:20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3.25">
      <c r="A7" s="5">
        <v>45209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3.2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3.25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3.25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6"/>
    </row>
    <row r="14" spans="1:20" ht="23.25">
      <c r="A14" s="4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8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3.25">
      <c r="A17" s="4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3.2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8" t="s">
        <v>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3.25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4" customFormat="1" ht="23.25">
      <c r="A23" s="4" t="s">
        <v>15</v>
      </c>
    </row>
    <row r="24" s="4" customFormat="1" ht="23.25">
      <c r="A24" s="4" t="s">
        <v>16</v>
      </c>
    </row>
    <row r="25" s="4" customFormat="1" ht="23.25">
      <c r="A25" s="4" t="s">
        <v>17</v>
      </c>
    </row>
    <row r="26" spans="1:2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4" customFormat="1" ht="23.25">
      <c r="A27" s="4" t="s">
        <v>18</v>
      </c>
    </row>
    <row r="28" s="4" customFormat="1" ht="23.25"/>
    <row r="29" spans="1:2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3.25">
      <c r="A30" s="8" t="s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</row>
    <row r="31" spans="1:2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2.5">
      <c r="A33" s="8" t="s">
        <v>20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3.25">
      <c r="A34" s="10" t="s">
        <v>21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2.5" customHeight="1">
      <c r="A36" s="11" t="s">
        <v>22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3.25" customHeight="1">
      <c r="A37" s="12" t="s">
        <v>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9" spans="1:20" ht="96" customHeight="1">
      <c r="A39" s="13" t="s">
        <v>23</v>
      </c>
      <c r="B39" s="14" t="s">
        <v>24</v>
      </c>
      <c r="C39" s="13" t="s">
        <v>25</v>
      </c>
      <c r="D39" s="13" t="s">
        <v>26</v>
      </c>
      <c r="E39" s="15" t="s">
        <v>27</v>
      </c>
      <c r="F39" s="15" t="s">
        <v>28</v>
      </c>
      <c r="G39" s="15" t="s">
        <v>29</v>
      </c>
      <c r="H39" s="15" t="s">
        <v>30</v>
      </c>
      <c r="I39" s="15" t="s">
        <v>31</v>
      </c>
      <c r="J39" s="15" t="s">
        <v>32</v>
      </c>
      <c r="K39" s="15" t="s">
        <v>33</v>
      </c>
      <c r="L39" s="15" t="s">
        <v>34</v>
      </c>
      <c r="M39" s="15" t="s">
        <v>35</v>
      </c>
      <c r="N39" s="15" t="s">
        <v>36</v>
      </c>
      <c r="O39" s="15" t="s">
        <v>37</v>
      </c>
      <c r="P39" s="15" t="s">
        <v>38</v>
      </c>
      <c r="Q39" s="13" t="s">
        <v>39</v>
      </c>
      <c r="R39" s="13" t="s">
        <v>40</v>
      </c>
      <c r="S39" s="13" t="s">
        <v>41</v>
      </c>
      <c r="T39" s="13" t="s">
        <v>42</v>
      </c>
    </row>
    <row r="40" spans="1:20" ht="49.5">
      <c r="A40" s="16">
        <v>1</v>
      </c>
      <c r="B40" s="16" t="s">
        <v>43</v>
      </c>
      <c r="C40" s="16" t="s">
        <v>44</v>
      </c>
      <c r="D40" s="16" t="s">
        <v>4</v>
      </c>
      <c r="E40" s="17">
        <v>10</v>
      </c>
      <c r="F40" s="17">
        <v>5</v>
      </c>
      <c r="G40" s="17">
        <v>10</v>
      </c>
      <c r="H40" s="17">
        <v>10</v>
      </c>
      <c r="I40" s="17">
        <v>5</v>
      </c>
      <c r="J40" s="17">
        <v>3</v>
      </c>
      <c r="K40" s="17">
        <v>13</v>
      </c>
      <c r="L40" s="17">
        <v>6</v>
      </c>
      <c r="M40" s="17">
        <v>1</v>
      </c>
      <c r="N40" s="17">
        <v>2</v>
      </c>
      <c r="O40" s="17">
        <v>0</v>
      </c>
      <c r="P40" s="17">
        <v>0</v>
      </c>
      <c r="Q40" s="18">
        <f aca="true" t="shared" si="0" ref="Q40:Q45">SUM(E40:P40)</f>
        <v>65</v>
      </c>
      <c r="R40" s="17">
        <v>80</v>
      </c>
      <c r="S40" s="19">
        <f aca="true" t="shared" si="1" ref="S40:S45">Q40/R40</f>
        <v>0.8125</v>
      </c>
      <c r="T40" s="20"/>
    </row>
    <row r="41" spans="1:20" ht="49.5">
      <c r="A41" s="16">
        <v>2</v>
      </c>
      <c r="B41" s="16" t="s">
        <v>43</v>
      </c>
      <c r="C41" s="16" t="s">
        <v>45</v>
      </c>
      <c r="D41" s="16" t="s">
        <v>4</v>
      </c>
      <c r="E41" s="17">
        <v>8</v>
      </c>
      <c r="F41" s="17">
        <v>5</v>
      </c>
      <c r="G41" s="17">
        <v>3</v>
      </c>
      <c r="H41" s="17">
        <v>10</v>
      </c>
      <c r="I41" s="17">
        <v>3</v>
      </c>
      <c r="J41" s="17">
        <v>0</v>
      </c>
      <c r="K41" s="17">
        <v>9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8">
        <f t="shared" si="0"/>
        <v>38</v>
      </c>
      <c r="R41" s="17">
        <v>80</v>
      </c>
      <c r="S41" s="19">
        <f t="shared" si="1"/>
        <v>0.475</v>
      </c>
      <c r="T41" s="20"/>
    </row>
    <row r="42" spans="1:20" ht="49.5">
      <c r="A42" s="16">
        <v>3</v>
      </c>
      <c r="B42" s="16" t="s">
        <v>43</v>
      </c>
      <c r="C42" s="16" t="s">
        <v>46</v>
      </c>
      <c r="D42" s="16" t="s">
        <v>4</v>
      </c>
      <c r="E42" s="17">
        <v>2</v>
      </c>
      <c r="F42" s="17">
        <v>0</v>
      </c>
      <c r="G42" s="17">
        <v>0</v>
      </c>
      <c r="H42" s="17">
        <v>4</v>
      </c>
      <c r="I42" s="17">
        <v>5</v>
      </c>
      <c r="J42" s="17">
        <v>6</v>
      </c>
      <c r="K42" s="17">
        <v>8</v>
      </c>
      <c r="L42" s="17">
        <v>0</v>
      </c>
      <c r="M42" s="17">
        <v>1</v>
      </c>
      <c r="N42" s="17">
        <v>1</v>
      </c>
      <c r="O42" s="17">
        <v>0</v>
      </c>
      <c r="P42" s="17">
        <v>0</v>
      </c>
      <c r="Q42" s="18">
        <f t="shared" si="0"/>
        <v>27</v>
      </c>
      <c r="R42" s="17">
        <v>80</v>
      </c>
      <c r="S42" s="19">
        <f t="shared" si="1"/>
        <v>0.3375</v>
      </c>
      <c r="T42" s="20"/>
    </row>
    <row r="43" spans="1:20" ht="49.5">
      <c r="A43" s="16">
        <v>4</v>
      </c>
      <c r="B43" s="16" t="s">
        <v>43</v>
      </c>
      <c r="C43" s="21" t="s">
        <v>47</v>
      </c>
      <c r="D43" s="16" t="s">
        <v>4</v>
      </c>
      <c r="E43" s="17">
        <v>2</v>
      </c>
      <c r="F43" s="17">
        <v>1</v>
      </c>
      <c r="G43" s="17">
        <v>2</v>
      </c>
      <c r="H43" s="17" t="s">
        <v>48</v>
      </c>
      <c r="I43" s="17">
        <v>4</v>
      </c>
      <c r="J43" s="17">
        <v>2</v>
      </c>
      <c r="K43" s="17">
        <v>13</v>
      </c>
      <c r="L43" s="17">
        <v>0</v>
      </c>
      <c r="M43" s="17">
        <v>2</v>
      </c>
      <c r="N43" s="17">
        <v>0</v>
      </c>
      <c r="O43" s="17">
        <v>0</v>
      </c>
      <c r="P43" s="17">
        <v>0</v>
      </c>
      <c r="Q43" s="18">
        <f t="shared" si="0"/>
        <v>26</v>
      </c>
      <c r="R43" s="17">
        <v>80</v>
      </c>
      <c r="S43" s="19">
        <f t="shared" si="1"/>
        <v>0.325</v>
      </c>
      <c r="T43" s="20"/>
    </row>
    <row r="44" spans="1:20" ht="49.5">
      <c r="A44" s="16">
        <v>5</v>
      </c>
      <c r="B44" s="16" t="s">
        <v>43</v>
      </c>
      <c r="C44" s="16" t="s">
        <v>49</v>
      </c>
      <c r="D44" s="16" t="s">
        <v>4</v>
      </c>
      <c r="E44" s="17">
        <v>2</v>
      </c>
      <c r="F44" s="17" t="s">
        <v>48</v>
      </c>
      <c r="G44" s="17">
        <v>2</v>
      </c>
      <c r="H44" s="17">
        <v>2</v>
      </c>
      <c r="I44" s="17">
        <v>5</v>
      </c>
      <c r="J44" s="17">
        <v>3</v>
      </c>
      <c r="K44" s="17">
        <v>5</v>
      </c>
      <c r="L44" s="17">
        <v>0</v>
      </c>
      <c r="M44" s="17">
        <v>1</v>
      </c>
      <c r="N44" s="17" t="s">
        <v>48</v>
      </c>
      <c r="O44" s="17">
        <v>0</v>
      </c>
      <c r="P44" s="17">
        <v>0</v>
      </c>
      <c r="Q44" s="18">
        <f t="shared" si="0"/>
        <v>20</v>
      </c>
      <c r="R44" s="17">
        <v>80</v>
      </c>
      <c r="S44" s="19">
        <f t="shared" si="1"/>
        <v>0.25</v>
      </c>
      <c r="T44" s="20"/>
    </row>
    <row r="45" spans="1:20" ht="49.5">
      <c r="A45" s="16">
        <v>6</v>
      </c>
      <c r="B45" s="16" t="s">
        <v>43</v>
      </c>
      <c r="C45" s="16" t="s">
        <v>50</v>
      </c>
      <c r="D45" s="16" t="s">
        <v>4</v>
      </c>
      <c r="E45" s="17">
        <v>4</v>
      </c>
      <c r="F45" s="17">
        <v>0</v>
      </c>
      <c r="G45" s="17">
        <v>1</v>
      </c>
      <c r="H45" s="17" t="s">
        <v>48</v>
      </c>
      <c r="I45" s="17">
        <v>3</v>
      </c>
      <c r="J45" s="17">
        <v>2</v>
      </c>
      <c r="K45" s="17">
        <v>6</v>
      </c>
      <c r="L45" s="17">
        <v>0</v>
      </c>
      <c r="M45" s="17">
        <v>0</v>
      </c>
      <c r="N45" s="17">
        <v>0</v>
      </c>
      <c r="O45" s="17">
        <v>1</v>
      </c>
      <c r="P45" s="17" t="s">
        <v>48</v>
      </c>
      <c r="Q45" s="18">
        <f t="shared" si="0"/>
        <v>17</v>
      </c>
      <c r="R45" s="17">
        <v>80</v>
      </c>
      <c r="S45" s="19">
        <f t="shared" si="1"/>
        <v>0.2125</v>
      </c>
      <c r="T45" s="20"/>
    </row>
    <row r="46" spans="1:20" ht="50.25" customHeight="1">
      <c r="A46" s="4" t="s">
        <v>51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9"/>
    </row>
    <row r="47" spans="1:20" ht="45.75" customHeight="1">
      <c r="A47" s="4" t="s">
        <v>52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9"/>
    </row>
    <row r="48" spans="1:20" ht="50.25" customHeight="1">
      <c r="A48" s="6" t="s">
        <v>53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50.25" customHeight="1">
      <c r="A49" s="6" t="s">
        <v>53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</sheetData>
  <sheetProtection selectLockedCells="1" selectUnlockedCells="1"/>
  <autoFilter ref="A39:T49"/>
  <mergeCells count="30">
    <mergeCell ref="A1:T1"/>
    <mergeCell ref="A2:T2"/>
    <mergeCell ref="A3:T3"/>
    <mergeCell ref="F4:O4"/>
    <mergeCell ref="P4:S4"/>
    <mergeCell ref="A5:T5"/>
    <mergeCell ref="A6:T6"/>
    <mergeCell ref="A7:T7"/>
    <mergeCell ref="A8:T8"/>
    <mergeCell ref="A10:T10"/>
    <mergeCell ref="A12:T12"/>
    <mergeCell ref="A13:S13"/>
    <mergeCell ref="A14:T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S30"/>
    <mergeCell ref="A33:T33"/>
    <mergeCell ref="A34:T34"/>
    <mergeCell ref="A36:T36"/>
    <mergeCell ref="A37:T37"/>
    <mergeCell ref="A46:S46"/>
    <mergeCell ref="A47:S4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2023-10-10T14:54:53Z</dcterms:created>
  <dcterms:modified xsi:type="dcterms:W3CDTF">2023-10-14T10:18:45Z</dcterms:modified>
  <cp:category/>
  <cp:version/>
  <cp:contentType/>
  <cp:contentStatus/>
  <cp:revision>3</cp:revision>
</cp:coreProperties>
</file>