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'Лист1'!$A$1:$T$51</definedName>
    <definedName name="_xlnm._FilterDatabase" localSheetId="0" hidden="1">'Лист1'!$A$39:$T$51</definedName>
    <definedName name="Excel_BuiltIn_Print_Area" localSheetId="0">'Лист1'!$A$1:$T$51</definedName>
    <definedName name="Excel_BuiltIn__FilterDatabase" localSheetId="0">'Лист1'!$A$39:$T$47</definedName>
  </definedNames>
  <calcPr fullCalcOnLoad="1"/>
</workbook>
</file>

<file path=xl/sharedStrings.xml><?xml version="1.0" encoding="utf-8"?>
<sst xmlns="http://schemas.openxmlformats.org/spreadsheetml/2006/main" count="75" uniqueCount="59">
  <si>
    <t>ПРОТОКОЛ</t>
  </si>
  <si>
    <t xml:space="preserve">заседания жюри школьного этапа всероссийской олимпиады школьников </t>
  </si>
  <si>
    <t>по русскому языку (начальная школа) в 2023/24 учебном году</t>
  </si>
  <si>
    <r>
      <rPr>
        <b/>
        <sz val="18"/>
        <color indexed="8"/>
        <rFont val="Times New Roman"/>
        <family val="1"/>
      </rPr>
      <t>от 09</t>
    </r>
    <r>
      <rPr>
        <b/>
        <sz val="18"/>
        <rFont val="Times New Roman"/>
        <family val="1"/>
      </rPr>
      <t>.10.2023 г.</t>
    </r>
  </si>
  <si>
    <t>Место проведения: Муниципальное бюджетное общеобразовательное учреждение "Средняя общеобразовательная школ №1" г. Мичуринска Тамбовской области</t>
  </si>
  <si>
    <r>
      <rPr>
        <sz val="18"/>
        <color indexed="8"/>
        <rFont val="Times New Roman"/>
        <family val="1"/>
      </rPr>
      <t>Дата проведения:</t>
    </r>
    <r>
      <rPr>
        <b/>
        <sz val="18"/>
        <color indexed="8"/>
        <rFont val="Times New Roman"/>
        <family val="1"/>
      </rPr>
      <t xml:space="preserve"> 09</t>
    </r>
    <r>
      <rPr>
        <b/>
        <sz val="18"/>
        <rFont val="Times New Roman"/>
        <family val="1"/>
      </rPr>
      <t>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</si>
  <si>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4 класс -   8 .</t>
    </r>
  </si>
  <si>
    <t>На заседании присутствовали 5 членов жюри.</t>
  </si>
  <si>
    <t>Председатель жюри: Четверткова Ольга Юрьевна</t>
  </si>
  <si>
    <t xml:space="preserve">Секретарь жюри: </t>
  </si>
  <si>
    <t>Тарасова Людмила Геннадиевна</t>
  </si>
  <si>
    <t xml:space="preserve">Члены жюри: </t>
  </si>
  <si>
    <t>Струнина Людмила Александровна, Волкова Наталья Анатольевна, Лазарева Наталья Сергеевна</t>
  </si>
  <si>
    <t>Повестка дня:</t>
  </si>
  <si>
    <t>1. Подведение итогов проведения школьного этапа всероссийской олимпиады школьников по русскому языку (начальная школа).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</si>
  <si>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русскому языку.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</si>
  <si>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</si>
  <si>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русскому языку (начальная школа)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</si>
  <si>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</si>
  <si>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</t>
    </r>
  </si>
  <si>
    <t xml:space="preserve">2. Количество призеров: </t>
  </si>
  <si>
    <t>В ходе проведения школьного этапа олимпиады было удалено __0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</si>
  <si>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</si>
  <si>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</si>
  <si>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русскому языку (начальная школа)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</si>
  <si>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русскому языку (начальная школа)</t>
  </si>
  <si>
    <t>Муниципальное бюджетное общеобразовательное учреждение "Средняя общеобразовательная школа №1" г. Мичуринска Тамбовской области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</si>
  <si>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</si>
  <si>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</si>
  <si>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</si>
  <si>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</si>
  <si>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</si>
  <si>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</si>
  <si>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</si>
  <si>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</si>
  <si>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</si>
  <si>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</si>
  <si>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</si>
  <si>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</si>
  <si>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</si>
  <si>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</si>
  <si>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</si>
  <si>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</si>
  <si>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</si>
  <si>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</si>
  <si>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</si>
  <si>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</si>
  <si>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</si>
  <si>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Р0404</t>
  </si>
  <si>
    <t>Р0402</t>
  </si>
  <si>
    <t>Р0403</t>
  </si>
  <si>
    <t>Р0405</t>
  </si>
  <si>
    <t>Р0406</t>
  </si>
  <si>
    <t>Р0407</t>
  </si>
  <si>
    <t>Р0408</t>
  </si>
  <si>
    <t>Р0401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</si>
  <si>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  </t>
    </r>
  </si>
  <si>
    <t xml:space="preserve">    Секретарь жюри: </t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</si>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</sst>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0" fillId="0" borderId="0" xfId="0" applyFont="1" applyAlignment="1">
      <alignment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center" wrapText="1" indent="1"/>
    </xf>
    <xf numFmtId="164" fontId="9" fillId="0" borderId="1" xfId="0" applyFont="1" applyBorder="1" applyAlignment="1">
      <alignment horizontal="center" vertical="center" textRotation="90" wrapText="1"/>
    </xf>
    <xf numFmtId="164" fontId="10" fillId="0" borderId="2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7" fontId="10" fillId="4" borderId="2" xfId="0" applyNumberFormat="1" applyFont="1" applyFill="1" applyBorder="1" applyAlignment="1">
      <alignment horizontal="center" vertical="center" wrapText="1"/>
    </xf>
    <xf numFmtId="164" fontId="10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view="pageBreakPreview" zoomScale="65" zoomScaleNormal="73" zoomScaleSheetLayoutView="65" workbookViewId="0" topLeftCell="A1">
      <selection activeCell="A10" sqref="A10"/>
    </sheetView>
  </sheetViews>
  <sheetFormatPr defaultColWidth="9.140625" defaultRowHeight="15"/>
  <cols>
    <col min="2" max="2" width="18.140625" style="0" customWidth="1"/>
    <col min="3" max="3" width="14.00390625" style="0" customWidth="1"/>
    <col min="4" max="4" width="53.8515625" style="0" customWidth="1"/>
    <col min="5" max="9" width="6.140625" style="0" customWidth="1"/>
    <col min="10" max="11" width="6.7109375" style="0" customWidth="1"/>
    <col min="12" max="13" width="6.421875" style="0" customWidth="1"/>
    <col min="14" max="16" width="6.00390625" style="0" customWidth="1"/>
    <col min="17" max="17" width="13.8515625" style="0" customWidth="1"/>
    <col min="18" max="19" width="13.57421875" style="0" customWidth="1"/>
    <col min="20" max="20" width="18.421875" style="0" customWidth="1"/>
  </cols>
  <sheetData>
    <row r="1" spans="1:2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4">
      <c r="A4" s="2"/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2" t="s">
        <v>3</v>
      </c>
      <c r="O4" s="2"/>
      <c r="P4" s="2"/>
      <c r="Q4" s="2"/>
      <c r="R4" s="2"/>
      <c r="S4" s="3"/>
      <c r="T4" s="3"/>
    </row>
    <row r="5" spans="1:20" ht="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24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1.7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21.7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24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24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2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24">
      <c r="A13" s="6" t="s">
        <v>9</v>
      </c>
      <c r="B13" s="6"/>
      <c r="C13" s="6" t="s">
        <v>10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24">
      <c r="A14" s="6" t="s">
        <v>11</v>
      </c>
      <c r="B14" s="6"/>
      <c r="C14" s="6" t="s">
        <v>12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2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24">
      <c r="A16" s="8" t="s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24">
      <c r="A17" s="5" t="s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21.75">
      <c r="A18" s="5" t="s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2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24">
      <c r="A20" s="8" t="s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s="9" customFormat="1" ht="21.75">
      <c r="A21" s="5" t="s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2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="5" customFormat="1" ht="24">
      <c r="A23" s="5" t="s">
        <v>18</v>
      </c>
    </row>
    <row r="24" s="5" customFormat="1" ht="24">
      <c r="A24" s="5" t="s">
        <v>19</v>
      </c>
    </row>
    <row r="25" s="5" customFormat="1" ht="24">
      <c r="A25" s="5" t="s">
        <v>20</v>
      </c>
    </row>
    <row r="26" spans="1:20" ht="2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="5" customFormat="1" ht="24">
      <c r="A27" s="5" t="s">
        <v>21</v>
      </c>
    </row>
    <row r="28" s="5" customFormat="1" ht="24"/>
    <row r="29" spans="1:20" ht="2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24">
      <c r="A30" s="10" t="s">
        <v>22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2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2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24">
      <c r="A33" s="8" t="s">
        <v>23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21.75">
      <c r="A34" s="11" t="s">
        <v>24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2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52.5" customHeight="1">
      <c r="A36" s="12" t="s">
        <v>25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s="14" customFormat="1" ht="23.25" customHeight="1">
      <c r="A37" s="13" t="s">
        <v>26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9" spans="1:20" ht="96" customHeight="1">
      <c r="A39" s="15" t="s">
        <v>27</v>
      </c>
      <c r="B39" s="16" t="s">
        <v>28</v>
      </c>
      <c r="C39" s="15" t="s">
        <v>29</v>
      </c>
      <c r="D39" s="15" t="s">
        <v>30</v>
      </c>
      <c r="E39" s="17" t="s">
        <v>31</v>
      </c>
      <c r="F39" s="17" t="s">
        <v>32</v>
      </c>
      <c r="G39" s="17" t="s">
        <v>33</v>
      </c>
      <c r="H39" s="17" t="s">
        <v>34</v>
      </c>
      <c r="I39" s="17" t="s">
        <v>35</v>
      </c>
      <c r="J39" s="17" t="s">
        <v>36</v>
      </c>
      <c r="K39" s="17" t="s">
        <v>37</v>
      </c>
      <c r="L39" s="17" t="s">
        <v>38</v>
      </c>
      <c r="M39" s="17" t="s">
        <v>39</v>
      </c>
      <c r="N39" s="17" t="s">
        <v>40</v>
      </c>
      <c r="O39" s="17" t="s">
        <v>41</v>
      </c>
      <c r="P39" s="17" t="s">
        <v>42</v>
      </c>
      <c r="Q39" s="15" t="s">
        <v>43</v>
      </c>
      <c r="R39" s="15" t="s">
        <v>44</v>
      </c>
      <c r="S39" s="15" t="s">
        <v>45</v>
      </c>
      <c r="T39" s="15" t="s">
        <v>46</v>
      </c>
    </row>
    <row r="40" spans="1:20" ht="65.25">
      <c r="A40" s="18">
        <v>4</v>
      </c>
      <c r="B40" s="18" t="s">
        <v>47</v>
      </c>
      <c r="C40" s="19" t="s">
        <v>48</v>
      </c>
      <c r="D40" s="18" t="s">
        <v>26</v>
      </c>
      <c r="E40" s="20">
        <v>2</v>
      </c>
      <c r="F40" s="20">
        <v>2</v>
      </c>
      <c r="G40" s="20">
        <v>2</v>
      </c>
      <c r="H40" s="20">
        <v>0</v>
      </c>
      <c r="I40" s="20">
        <v>5</v>
      </c>
      <c r="J40" s="20">
        <v>6</v>
      </c>
      <c r="K40" s="20">
        <v>3</v>
      </c>
      <c r="L40" s="20">
        <v>6</v>
      </c>
      <c r="M40" s="20">
        <v>22</v>
      </c>
      <c r="N40" s="20">
        <v>2</v>
      </c>
      <c r="O40" s="20">
        <v>7</v>
      </c>
      <c r="P40" s="20">
        <v>6</v>
      </c>
      <c r="Q40" s="21">
        <f aca="true" t="shared" si="0" ref="Q40:Q47">SUM(E40:P40)</f>
        <v>63</v>
      </c>
      <c r="R40" s="20">
        <v>80</v>
      </c>
      <c r="S40" s="22">
        <f aca="true" t="shared" si="1" ref="S40:S47">Q40/R40</f>
        <v>0.7875</v>
      </c>
      <c r="T40" s="23"/>
    </row>
    <row r="41" spans="1:20" ht="65.25">
      <c r="A41" s="18">
        <v>2</v>
      </c>
      <c r="B41" s="18" t="s">
        <v>47</v>
      </c>
      <c r="C41" s="19" t="s">
        <v>49</v>
      </c>
      <c r="D41" s="18" t="s">
        <v>26</v>
      </c>
      <c r="E41" s="20">
        <v>3</v>
      </c>
      <c r="F41" s="20">
        <v>4</v>
      </c>
      <c r="G41" s="20">
        <v>2</v>
      </c>
      <c r="H41" s="20">
        <v>2</v>
      </c>
      <c r="I41" s="20">
        <v>3</v>
      </c>
      <c r="J41" s="20">
        <v>6</v>
      </c>
      <c r="K41" s="20">
        <v>5</v>
      </c>
      <c r="L41" s="20">
        <v>4</v>
      </c>
      <c r="M41" s="20">
        <v>16</v>
      </c>
      <c r="N41" s="20">
        <v>2</v>
      </c>
      <c r="O41" s="20">
        <v>6</v>
      </c>
      <c r="P41" s="20">
        <v>3</v>
      </c>
      <c r="Q41" s="21">
        <f t="shared" si="0"/>
        <v>56</v>
      </c>
      <c r="R41" s="20">
        <v>80</v>
      </c>
      <c r="S41" s="22">
        <f t="shared" si="1"/>
        <v>0.7</v>
      </c>
      <c r="T41" s="23"/>
    </row>
    <row r="42" spans="1:20" ht="65.25">
      <c r="A42" s="18">
        <v>3</v>
      </c>
      <c r="B42" s="18" t="s">
        <v>47</v>
      </c>
      <c r="C42" s="19" t="s">
        <v>50</v>
      </c>
      <c r="D42" s="18" t="s">
        <v>26</v>
      </c>
      <c r="E42" s="20">
        <v>3</v>
      </c>
      <c r="F42" s="20">
        <v>4</v>
      </c>
      <c r="G42" s="20">
        <v>2</v>
      </c>
      <c r="H42" s="20">
        <v>0</v>
      </c>
      <c r="I42" s="20">
        <v>3</v>
      </c>
      <c r="J42" s="20">
        <v>6</v>
      </c>
      <c r="K42" s="20">
        <v>7</v>
      </c>
      <c r="L42" s="20">
        <v>3</v>
      </c>
      <c r="M42" s="20">
        <v>16</v>
      </c>
      <c r="N42" s="20">
        <v>2</v>
      </c>
      <c r="O42" s="20">
        <v>1</v>
      </c>
      <c r="P42" s="20">
        <v>2</v>
      </c>
      <c r="Q42" s="21">
        <f t="shared" si="0"/>
        <v>49</v>
      </c>
      <c r="R42" s="20">
        <v>80</v>
      </c>
      <c r="S42" s="22">
        <f t="shared" si="1"/>
        <v>0.6125</v>
      </c>
      <c r="T42" s="23"/>
    </row>
    <row r="43" spans="1:20" ht="65.25">
      <c r="A43" s="18">
        <v>5</v>
      </c>
      <c r="B43" s="18" t="s">
        <v>47</v>
      </c>
      <c r="C43" s="19" t="s">
        <v>51</v>
      </c>
      <c r="D43" s="18" t="s">
        <v>26</v>
      </c>
      <c r="E43" s="20">
        <v>3</v>
      </c>
      <c r="F43" s="20">
        <v>0</v>
      </c>
      <c r="G43" s="20">
        <v>2</v>
      </c>
      <c r="H43" s="20">
        <v>0</v>
      </c>
      <c r="I43" s="20">
        <v>3</v>
      </c>
      <c r="J43" s="20">
        <v>6</v>
      </c>
      <c r="K43" s="20">
        <v>0</v>
      </c>
      <c r="L43" s="20">
        <v>5</v>
      </c>
      <c r="M43" s="20">
        <v>21</v>
      </c>
      <c r="N43" s="20">
        <v>3</v>
      </c>
      <c r="O43" s="20">
        <v>2</v>
      </c>
      <c r="P43" s="20">
        <v>0</v>
      </c>
      <c r="Q43" s="21">
        <f t="shared" si="0"/>
        <v>45</v>
      </c>
      <c r="R43" s="20">
        <v>80</v>
      </c>
      <c r="S43" s="22">
        <f t="shared" si="1"/>
        <v>0.5625</v>
      </c>
      <c r="T43" s="23"/>
    </row>
    <row r="44" spans="1:20" ht="65.25">
      <c r="A44" s="18">
        <v>6</v>
      </c>
      <c r="B44" s="18" t="s">
        <v>47</v>
      </c>
      <c r="C44" s="19" t="s">
        <v>52</v>
      </c>
      <c r="D44" s="18" t="s">
        <v>26</v>
      </c>
      <c r="E44" s="20">
        <v>1</v>
      </c>
      <c r="F44" s="20">
        <v>2</v>
      </c>
      <c r="G44" s="20">
        <v>2</v>
      </c>
      <c r="H44" s="20">
        <v>0</v>
      </c>
      <c r="I44" s="20">
        <v>5</v>
      </c>
      <c r="J44" s="20">
        <v>5</v>
      </c>
      <c r="K44" s="20">
        <v>2</v>
      </c>
      <c r="L44" s="20">
        <v>2</v>
      </c>
      <c r="M44" s="20">
        <v>16</v>
      </c>
      <c r="N44" s="20">
        <v>2</v>
      </c>
      <c r="O44" s="20">
        <v>0</v>
      </c>
      <c r="P44" s="20">
        <v>0</v>
      </c>
      <c r="Q44" s="21">
        <f t="shared" si="0"/>
        <v>37</v>
      </c>
      <c r="R44" s="20">
        <v>80</v>
      </c>
      <c r="S44" s="22">
        <f t="shared" si="1"/>
        <v>0.4625</v>
      </c>
      <c r="T44" s="23"/>
    </row>
    <row r="45" spans="1:20" ht="65.25">
      <c r="A45" s="18">
        <v>7</v>
      </c>
      <c r="B45" s="18" t="s">
        <v>47</v>
      </c>
      <c r="C45" s="19" t="s">
        <v>53</v>
      </c>
      <c r="D45" s="18" t="s">
        <v>26</v>
      </c>
      <c r="E45" s="20">
        <v>0</v>
      </c>
      <c r="F45" s="20">
        <v>2</v>
      </c>
      <c r="G45" s="20">
        <v>2</v>
      </c>
      <c r="H45" s="20">
        <v>0</v>
      </c>
      <c r="I45" s="20">
        <v>2</v>
      </c>
      <c r="J45" s="20">
        <v>6</v>
      </c>
      <c r="K45" s="20">
        <v>2</v>
      </c>
      <c r="L45" s="20">
        <v>3</v>
      </c>
      <c r="M45" s="20">
        <v>16</v>
      </c>
      <c r="N45" s="20">
        <v>2</v>
      </c>
      <c r="O45" s="20">
        <v>0</v>
      </c>
      <c r="P45" s="20">
        <v>1</v>
      </c>
      <c r="Q45" s="21">
        <f t="shared" si="0"/>
        <v>36</v>
      </c>
      <c r="R45" s="20">
        <v>80</v>
      </c>
      <c r="S45" s="22">
        <f t="shared" si="1"/>
        <v>0.45</v>
      </c>
      <c r="T45" s="23"/>
    </row>
    <row r="46" spans="1:20" ht="65.25">
      <c r="A46" s="18">
        <v>8</v>
      </c>
      <c r="B46" s="18" t="s">
        <v>47</v>
      </c>
      <c r="C46" s="19" t="s">
        <v>54</v>
      </c>
      <c r="D46" s="18" t="s">
        <v>26</v>
      </c>
      <c r="E46" s="20">
        <v>1</v>
      </c>
      <c r="F46" s="20">
        <v>4</v>
      </c>
      <c r="G46" s="20">
        <v>1</v>
      </c>
      <c r="H46" s="20">
        <v>0</v>
      </c>
      <c r="I46" s="20">
        <v>5</v>
      </c>
      <c r="J46" s="20">
        <v>2</v>
      </c>
      <c r="K46" s="20">
        <v>4</v>
      </c>
      <c r="L46" s="20">
        <v>2</v>
      </c>
      <c r="M46" s="20">
        <v>0</v>
      </c>
      <c r="N46" s="20">
        <v>2</v>
      </c>
      <c r="O46" s="20">
        <v>3</v>
      </c>
      <c r="P46" s="20">
        <v>0</v>
      </c>
      <c r="Q46" s="21">
        <f t="shared" si="0"/>
        <v>24</v>
      </c>
      <c r="R46" s="20">
        <v>80</v>
      </c>
      <c r="S46" s="22">
        <f t="shared" si="1"/>
        <v>0.3</v>
      </c>
      <c r="T46" s="23"/>
    </row>
    <row r="47" spans="1:20" ht="65.25">
      <c r="A47" s="18">
        <v>1</v>
      </c>
      <c r="B47" s="18" t="s">
        <v>47</v>
      </c>
      <c r="C47" s="19" t="s">
        <v>55</v>
      </c>
      <c r="D47" s="18" t="s">
        <v>26</v>
      </c>
      <c r="E47" s="20">
        <v>3</v>
      </c>
      <c r="F47" s="20">
        <v>2</v>
      </c>
      <c r="G47" s="20">
        <v>2</v>
      </c>
      <c r="H47" s="20">
        <v>0</v>
      </c>
      <c r="I47" s="20">
        <v>3</v>
      </c>
      <c r="J47" s="20">
        <v>2</v>
      </c>
      <c r="K47" s="20">
        <v>0</v>
      </c>
      <c r="L47" s="20">
        <v>3</v>
      </c>
      <c r="M47" s="20">
        <v>6</v>
      </c>
      <c r="N47" s="20">
        <v>2</v>
      </c>
      <c r="O47" s="20">
        <v>0</v>
      </c>
      <c r="P47" s="20">
        <v>0</v>
      </c>
      <c r="Q47" s="21">
        <f t="shared" si="0"/>
        <v>23</v>
      </c>
      <c r="R47" s="20">
        <v>80</v>
      </c>
      <c r="S47" s="22">
        <f t="shared" si="1"/>
        <v>0.2875</v>
      </c>
      <c r="T47" s="23"/>
    </row>
    <row r="48" spans="1:20" ht="50.25" customHeight="1">
      <c r="A48" s="6" t="s">
        <v>56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45.75" customHeight="1">
      <c r="A49" s="6" t="s">
        <v>57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50.25" customHeight="1">
      <c r="A50" s="6" t="s">
        <v>58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ht="50.25" customHeight="1">
      <c r="A51" s="6" t="s">
        <v>58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</sheetData>
  <sheetProtection selectLockedCells="1" selectUnlockedCells="1"/>
  <autoFilter ref="A39:T51"/>
  <mergeCells count="24">
    <mergeCell ref="A1:T1"/>
    <mergeCell ref="A2:T2"/>
    <mergeCell ref="A3:T3"/>
    <mergeCell ref="N4:R4"/>
    <mergeCell ref="A5:T5"/>
    <mergeCell ref="A6:T6"/>
    <mergeCell ref="A7:T7"/>
    <mergeCell ref="A8:T8"/>
    <mergeCell ref="A10:T10"/>
    <mergeCell ref="A12:T12"/>
    <mergeCell ref="A16:T16"/>
    <mergeCell ref="A17:T17"/>
    <mergeCell ref="A18:T18"/>
    <mergeCell ref="A20:T20"/>
    <mergeCell ref="A21:T21"/>
    <mergeCell ref="A23:IL23"/>
    <mergeCell ref="A24:IL24"/>
    <mergeCell ref="A25:IL25"/>
    <mergeCell ref="A27:IL27"/>
    <mergeCell ref="A28:IL28"/>
    <mergeCell ref="A33:T33"/>
    <mergeCell ref="A34:T34"/>
    <mergeCell ref="A36:T36"/>
    <mergeCell ref="A37:T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МБОУ СОШ №1</dc:creator>
  <cp:keywords/>
  <dc:description/>
  <cp:lastModifiedBy/>
  <dcterms:created xsi:type="dcterms:W3CDTF">2023-10-11T06:14:38Z</dcterms:created>
  <dcterms:modified xsi:type="dcterms:W3CDTF">2023-10-13T08:43:02Z</dcterms:modified>
  <cp:category/>
  <cp:version/>
  <cp:contentType/>
  <cp:contentStatus/>
  <cp:revision>3</cp:revision>
</cp:coreProperties>
</file>