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'Лист1'!$A$1:$V$45</definedName>
    <definedName name="_xlnm._FilterDatabase" localSheetId="0" hidden="1">'Лист1'!$A$39:$V$45</definedName>
    <definedName name="Excel_BuiltIn_Print_Area" localSheetId="0">'Лист1'!$A$1:$V$45</definedName>
    <definedName name="Excel_BuiltIn__FilterDatabase" localSheetId="0">'Лист1'!$A$39:$V$41</definedName>
  </definedNames>
  <calcPr fullCalcOnLoad="1"/>
</workbook>
</file>

<file path=xl/sharedStrings.xml><?xml version="1.0" encoding="utf-8"?>
<sst xmlns="http://schemas.openxmlformats.org/spreadsheetml/2006/main" count="71" uniqueCount="64">
  <si>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</si>
  <si>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</si>
  <si>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</si>
  <si>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«31» октября 2023 г.</t>
  </si>
  <si>
    <t>Место проведения: Муниципальное бюджетное общеобразователное учреждение "Средняя общеобразовательная школа №1"</t>
  </si>
  <si>
    <r>
      <rPr>
        <sz val="18"/>
        <color indexed="8"/>
        <rFont val="Times New Roman"/>
        <family val="1"/>
      </rPr>
      <t>Дата проведения: 31</t>
    </r>
    <r>
      <rPr>
        <sz val="18"/>
        <rFont val="Times New Roman"/>
        <family val="1"/>
      </rPr>
      <t>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</si>
  <si>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    ,  6 класс - 0    ,  7 класс -2  , 8 класс -  0   , 9 класс -  0  , 10 класс -  0  , 11 класс -0    .</t>
    </r>
  </si>
  <si>
    <t>На заседании присутствовали 2 членов жюри.</t>
  </si>
  <si>
    <t>Председатель жюри: Загородняя Елена Николаевна</t>
  </si>
  <si>
    <t>Секретарь жюри: Малеев Александр Игоревич</t>
  </si>
  <si>
    <t>Члены жюри: Барсуков Олег Игоревич, Дегтерёва Елена Владимировна, Савельев Александр Юрьевич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</si>
  <si>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</si>
  <si>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</si>
  <si>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</si>
  <si>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</si>
  <si>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</si>
  <si>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</si>
  <si>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  , 6 класс - 0    ,  7 класс -1   , 8 класс -  0   , 9 класс -0    , 10 класс - 0   , 11 класс -0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</si>
  <si>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6 класс -   0  ,  7 класс - 0  , 8 класс -  0   , 9 класс - 0   , 10 класс - 0   , 11 класс - 0 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</si>
  <si>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</si>
  <si>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</si>
  <si>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</si>
  <si>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</si>
  <si>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</si>
  <si>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Муниципальное бюджетное общеобразовательное учреждение "Средняя общеобразовательная школа №1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</si>
  <si>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</si>
  <si>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</si>
  <si>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</si>
  <si>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</si>
  <si>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</si>
  <si>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</si>
  <si>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</si>
  <si>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</si>
  <si>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</si>
  <si>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</si>
  <si>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</si>
  <si>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</si>
  <si>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</si>
  <si>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</si>
  <si>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</si>
  <si>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</si>
  <si>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</si>
  <si>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</si>
  <si>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</si>
  <si>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</si>
  <si>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</si>
  <si>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</si>
  <si>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</si>
  <si>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Т0702</t>
  </si>
  <si>
    <t xml:space="preserve">Попова </t>
  </si>
  <si>
    <t xml:space="preserve">Варвара </t>
  </si>
  <si>
    <t>Дмитриевна</t>
  </si>
  <si>
    <t>ж</t>
  </si>
  <si>
    <t>Российская Федерация</t>
  </si>
  <si>
    <t>победитель</t>
  </si>
  <si>
    <t>Загородняя Елена Николаевна</t>
  </si>
  <si>
    <t>Т0701</t>
  </si>
  <si>
    <t xml:space="preserve">Черных </t>
  </si>
  <si>
    <t>Арина</t>
  </si>
  <si>
    <t>Витальевна</t>
  </si>
  <si>
    <t>призер</t>
  </si>
  <si>
    <r>
      <rPr>
        <sz val="18"/>
        <rFont val="Times New Roman"/>
        <family val="1"/>
      </rPr>
      <t xml:space="preserve">   Председатель жюри: Загородняя Елена Николаевна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</si>
  <si>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Малеев Александр Игоревич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</si>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</sst>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11" fillId="0" borderId="0" xfId="0" applyFont="1" applyAlignment="1">
      <alignment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view="pageBreakPreview" zoomScaleNormal="73" zoomScaleSheetLayoutView="100" workbookViewId="0" topLeftCell="A1">
      <selection activeCell="C38" sqref="C38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7.140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7.57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Q4" s="4" t="s">
        <v>3</v>
      </c>
      <c r="R4" s="4"/>
      <c r="S4" s="4"/>
      <c r="T4" s="5"/>
      <c r="U4" s="5"/>
      <c r="V4" s="5"/>
    </row>
    <row r="5" spans="1:22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7"/>
      <c r="V13" s="7"/>
    </row>
    <row r="14" spans="1:22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</row>
    <row r="15" spans="1:22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="6" customFormat="1" ht="23.25">
      <c r="A23" s="6" t="s">
        <v>16</v>
      </c>
    </row>
    <row r="24" s="6" customFormat="1" ht="21">
      <c r="A24" s="6" t="s">
        <v>17</v>
      </c>
    </row>
    <row r="25" s="6" customFormat="1" ht="23.25">
      <c r="A25" s="6" t="s">
        <v>18</v>
      </c>
    </row>
    <row r="26" spans="1:22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="6" customFormat="1" ht="23.25">
      <c r="A27" s="6" t="s">
        <v>19</v>
      </c>
    </row>
    <row r="28" s="6" customFormat="1" ht="23.25"/>
    <row r="29" spans="1:22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23.25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</row>
    <row r="31" spans="1:22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ht="22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23.2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ht="15.75"/>
    <row r="39" spans="1:22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4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4" t="s">
        <v>46</v>
      </c>
    </row>
    <row r="40" spans="1:22" ht="80.25">
      <c r="A40" s="17">
        <v>1</v>
      </c>
      <c r="B40" s="17" t="s">
        <v>47</v>
      </c>
      <c r="C40" s="17" t="s">
        <v>48</v>
      </c>
      <c r="D40" s="17" t="s">
        <v>49</v>
      </c>
      <c r="E40" s="17" t="s">
        <v>50</v>
      </c>
      <c r="F40" s="17" t="s">
        <v>51</v>
      </c>
      <c r="G40" s="17" t="s">
        <v>52</v>
      </c>
      <c r="H40" s="18">
        <v>40462</v>
      </c>
      <c r="I40" s="17" t="s">
        <v>53</v>
      </c>
      <c r="J40" s="19" t="s">
        <v>24</v>
      </c>
      <c r="K40" s="17">
        <v>7</v>
      </c>
      <c r="L40" s="20">
        <v>16</v>
      </c>
      <c r="M40" s="20">
        <v>4</v>
      </c>
      <c r="N40" s="20">
        <v>10</v>
      </c>
      <c r="O40" s="20">
        <v>0</v>
      </c>
      <c r="P40" s="21">
        <f aca="true" t="shared" si="0" ref="P40:P41">SUM(L40:O40)</f>
        <v>30</v>
      </c>
      <c r="Q40" s="20">
        <v>60</v>
      </c>
      <c r="R40" s="22">
        <f aca="true" t="shared" si="1" ref="R40:R41">P40/Q40</f>
        <v>0.5</v>
      </c>
      <c r="S40" s="23"/>
      <c r="T40" s="23">
        <f aca="true" t="shared" si="2" ref="T40:T41">SUM(P40,S40)</f>
        <v>30</v>
      </c>
      <c r="U40" s="24" t="s">
        <v>54</v>
      </c>
      <c r="V40" s="17" t="s">
        <v>55</v>
      </c>
    </row>
    <row r="41" spans="1:22" ht="80.25">
      <c r="A41" s="17">
        <v>2</v>
      </c>
      <c r="B41" s="17" t="s">
        <v>47</v>
      </c>
      <c r="C41" s="17" t="s">
        <v>56</v>
      </c>
      <c r="D41" s="17" t="s">
        <v>57</v>
      </c>
      <c r="E41" s="17" t="s">
        <v>58</v>
      </c>
      <c r="F41" s="17" t="s">
        <v>59</v>
      </c>
      <c r="G41" s="17" t="s">
        <v>52</v>
      </c>
      <c r="H41" s="18">
        <v>40315</v>
      </c>
      <c r="I41" s="17" t="s">
        <v>53</v>
      </c>
      <c r="J41" s="19" t="s">
        <v>24</v>
      </c>
      <c r="K41" s="17">
        <v>7</v>
      </c>
      <c r="L41" s="20">
        <v>15</v>
      </c>
      <c r="M41" s="20">
        <v>4</v>
      </c>
      <c r="N41" s="20">
        <v>4</v>
      </c>
      <c r="O41" s="20">
        <v>0</v>
      </c>
      <c r="P41" s="21">
        <f t="shared" si="0"/>
        <v>23</v>
      </c>
      <c r="Q41" s="20">
        <v>60</v>
      </c>
      <c r="R41" s="22">
        <f t="shared" si="1"/>
        <v>0.38333333333333336</v>
      </c>
      <c r="S41" s="23"/>
      <c r="T41" s="23">
        <f t="shared" si="2"/>
        <v>23</v>
      </c>
      <c r="U41" s="24" t="s">
        <v>60</v>
      </c>
      <c r="V41" s="17" t="s">
        <v>55</v>
      </c>
    </row>
    <row r="42" spans="1:22" s="27" customFormat="1" ht="50.25" customHeight="1">
      <c r="A42" s="25" t="s">
        <v>61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6"/>
    </row>
    <row r="43" spans="1:22" s="27" customFormat="1" ht="45.75" customHeight="1">
      <c r="A43" s="28" t="s">
        <v>62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6"/>
    </row>
    <row r="44" spans="1:22" ht="50.25" customHeight="1">
      <c r="A44" s="7" t="s">
        <v>63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50.25" customHeight="1">
      <c r="A45" s="7" t="s">
        <v>63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</sheetData>
  <sheetProtection selectLockedCells="1" selectUnlockedCells="1"/>
  <autoFilter ref="A39:V45"/>
  <mergeCells count="29">
    <mergeCell ref="A1:V1"/>
    <mergeCell ref="A2:V2"/>
    <mergeCell ref="A3:V3"/>
    <mergeCell ref="Q4:S4"/>
    <mergeCell ref="A5:V5"/>
    <mergeCell ref="A6:V6"/>
    <mergeCell ref="A7:V7"/>
    <mergeCell ref="A8:V8"/>
    <mergeCell ref="A10:V10"/>
    <mergeCell ref="A12:V12"/>
    <mergeCell ref="A13:R13"/>
    <mergeCell ref="A14:U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R30"/>
    <mergeCell ref="A33:V33"/>
    <mergeCell ref="A34:V34"/>
    <mergeCell ref="A36:V36"/>
    <mergeCell ref="A37:V37"/>
    <mergeCell ref="A42:U42"/>
    <mergeCell ref="A43:U4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2023-11-02T10:24:19Z</dcterms:modified>
  <cp:category/>
  <cp:version/>
  <cp:contentType/>
  <cp:contentStatus/>
  <cp:revision>1</cp:revision>
</cp:coreProperties>
</file>