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'Лист1'!$A$1:$J$46</definedName>
    <definedName name="_xlnm._FilterDatabase" localSheetId="0" hidden="1">'Лист1'!$A$39:$J$46</definedName>
    <definedName name="Excel_BuiltIn_Print_Area" localSheetId="0">'Лист1'!$A$1:$J$46</definedName>
    <definedName name="Excel_BuiltIn__FilterDatabase" localSheetId="0">'Лист1'!$A$39:$J$42</definedName>
  </definedNames>
  <calcPr fullCalcOnLoad="1"/>
</workbook>
</file>

<file path=xl/sharedStrings.xml><?xml version="1.0" encoding="utf-8"?>
<sst xmlns="http://schemas.openxmlformats.org/spreadsheetml/2006/main" count="48" uniqueCount="42">
  <si>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</si>
  <si>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</si>
  <si>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 xml:space="preserve"> технологии (робототехника)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>в 2023/24 учебном году</t>
    </r>
  </si>
  <si>
    <t>от «24» октября 2023 г.</t>
  </si>
  <si>
    <r>
      <rPr>
        <sz val="18"/>
        <color indexed="8"/>
        <rFont val="Times New Roman"/>
        <family val="1"/>
      </rPr>
      <t xml:space="preserve">Место проведения: </t>
    </r>
    <r>
      <rPr>
        <sz val="18"/>
        <rFont val="Times New Roman"/>
        <family val="1"/>
      </rPr>
      <t>Муниципальное бюджетное общеобразовательное учреждение «Средняя общеобразовательная школа №1»</t>
    </r>
  </si>
  <si>
    <r>
      <rPr>
        <sz val="18"/>
        <color indexed="8"/>
        <rFont val="Times New Roman"/>
        <family val="1"/>
      </rPr>
      <t>Дата проведения: 24</t>
    </r>
    <r>
      <rPr>
        <sz val="18"/>
        <rFont val="Times New Roman"/>
        <family val="1"/>
      </rPr>
      <t>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</si>
  <si>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- 3   , 5 класс - 1    ,  6 класс -  2   ,  7 класс - 0  , 8 класс - 0    , 9 класс - 0   , 10 класс -0    , 11 класс - 0   .</t>
    </r>
  </si>
  <si>
    <t>На заседании присутствовали 5 членов жюри.</t>
  </si>
  <si>
    <t>Председатель жюри: Загородняя Елена Николаевна</t>
  </si>
  <si>
    <t>Секретарь жюри: Малеев Александр Игоревич</t>
  </si>
  <si>
    <t>Члены жюри: Барсуков Олег Игоревич, Дегтерёва Елена Владимировна, Савельев Александр Юрьевич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</si>
  <si>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</si>
  <si>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 xml:space="preserve"> технологии (робототехника).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</si>
  <si>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 xml:space="preserve"> технологии (робототехника)..</t>
    </r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</si>
  <si>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</si>
  <si>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 xml:space="preserve"> технологии (робототехника).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</si>
  <si>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</si>
  <si>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,  5 класс -    , 6 класс -    ,  7 класс -   , 8 класс -   , 9 класс -   , 10 класс -   , 11 класс -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</si>
  <si>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, 5 класс -     , 6 класс -     ,  7 класс -   , 8 класс -    , 9 класс -   , 10 класс -   , 11 класс -    .</t>
    </r>
  </si>
  <si>
    <t>В ходе проведения школьного этапа олимпиады было удалено _0_ участников, рассмотрено __ апелляций, из них: удовлетворено__, отклонено__.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</si>
  <si>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 3   , «ПРОТИВ» -      0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</si>
  <si>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</si>
  <si>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 технологии (робототехника)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</si>
  <si>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 по технологии (робототехника)</t>
  </si>
  <si>
    <t>Муниципальное бюджетное общеобразовательное учреждение «Средняя общеобразовательная школа №1»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</si>
  <si>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</si>
  <si>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</si>
  <si>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</si>
  <si>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</si>
  <si>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Теория</t>
  </si>
  <si>
    <t xml:space="preserve">Творческое задание </t>
  </si>
  <si>
    <t xml:space="preserve">Практика </t>
  </si>
  <si>
    <t>Общее кол-во баллов</t>
  </si>
  <si>
    <t>Максимальное кол-во баллов за работу</t>
  </si>
  <si>
    <t>% выполнения заданий</t>
  </si>
  <si>
    <t>г. Мичуринск</t>
  </si>
  <si>
    <t>Т0603</t>
  </si>
  <si>
    <t>Т0604</t>
  </si>
  <si>
    <t>Т0507</t>
  </si>
  <si>
    <r>
      <rPr>
        <sz val="18"/>
        <rFont val="Times New Roman"/>
        <family val="1"/>
      </rPr>
      <t xml:space="preserve">   Председатель жюри: Загородняя Елена Николаевна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</si>
  <si>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Малеев Александр Игоревич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</si>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</sst>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5" fontId="9" fillId="4" borderId="2" xfId="0" applyNumberFormat="1" applyFont="1" applyFill="1" applyBorder="1" applyAlignment="1">
      <alignment horizontal="center" vertical="center" wrapText="1"/>
    </xf>
    <xf numFmtId="164" fontId="6" fillId="0" borderId="3" xfId="0" applyFont="1" applyBorder="1" applyAlignment="1">
      <alignment horizontal="left"/>
    </xf>
    <xf numFmtId="164" fontId="11" fillId="0" borderId="0" xfId="0" applyFont="1" applyAlignment="1">
      <alignment/>
    </xf>
    <xf numFmtId="164" fontId="6" fillId="0" borderId="0" xfId="0" applyFont="1" applyBorder="1" applyAlignment="1">
      <alignment horizontal="left"/>
    </xf>
    <xf numFmtId="164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tabSelected="1" view="pageBreakPreview" zoomScale="73" zoomScaleNormal="73" zoomScaleSheetLayoutView="73" workbookViewId="0" topLeftCell="A22">
      <selection activeCell="C39" sqref="C39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53.8515625" style="0" customWidth="1"/>
    <col min="5" max="7" width="6.140625" style="0" customWidth="1"/>
    <col min="8" max="8" width="12.421875" style="0" customWidth="1"/>
    <col min="9" max="10" width="13.57421875" style="0" customWidth="1"/>
  </cols>
  <sheetData>
    <row r="1" spans="1:1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1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24">
      <c r="A4" s="2"/>
      <c r="B4" s="3"/>
      <c r="C4" s="3"/>
      <c r="D4" s="3"/>
      <c r="I4" s="4" t="s">
        <v>3</v>
      </c>
      <c r="J4" s="4"/>
    </row>
    <row r="5" spans="1:10" ht="24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21.7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</row>
    <row r="7" spans="1:10" ht="21.7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</row>
    <row r="8" spans="1:10" ht="21.7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</row>
    <row r="9" spans="1:10" ht="24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0" ht="24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ht="24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24">
      <c r="A13" s="5" t="s">
        <v>9</v>
      </c>
      <c r="B13" s="5"/>
      <c r="C13" s="5"/>
      <c r="D13" s="5"/>
      <c r="E13" s="5"/>
      <c r="F13" s="5"/>
      <c r="G13" s="5"/>
      <c r="H13" s="6"/>
      <c r="I13" s="6"/>
      <c r="J13" s="6"/>
    </row>
    <row r="14" spans="1:10" ht="24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ht="24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24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</row>
    <row r="17" spans="1:10" ht="21.7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ht="21.7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ht="24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4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ht="21.7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ht="24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256" s="5" customFormat="1" ht="24">
      <c r="A23" s="5" t="s">
        <v>16</v>
      </c>
      <c r="IT23"/>
      <c r="IU23"/>
      <c r="IV23"/>
    </row>
    <row r="24" spans="1:256" s="5" customFormat="1" ht="21.75">
      <c r="A24" s="5" t="s">
        <v>17</v>
      </c>
      <c r="IT24"/>
      <c r="IU24"/>
      <c r="IV24"/>
    </row>
    <row r="25" spans="1:256" s="5" customFormat="1" ht="21.75">
      <c r="A25" s="5" t="s">
        <v>18</v>
      </c>
      <c r="IT25"/>
      <c r="IU25"/>
      <c r="IV25"/>
    </row>
    <row r="26" spans="1:10" ht="24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256" s="5" customFormat="1" ht="24">
      <c r="A27" s="5" t="s">
        <v>19</v>
      </c>
      <c r="IT27"/>
      <c r="IU27"/>
      <c r="IV27"/>
    </row>
    <row r="28" spans="254:256" s="5" customFormat="1" ht="24">
      <c r="IT28"/>
      <c r="IU28"/>
      <c r="IV28"/>
    </row>
    <row r="29" spans="1:10" ht="24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24">
      <c r="A30" s="8" t="s">
        <v>20</v>
      </c>
      <c r="B30" s="8"/>
      <c r="C30" s="8"/>
      <c r="D30" s="8"/>
      <c r="E30" s="8"/>
      <c r="F30" s="9"/>
      <c r="G30" s="9"/>
      <c r="H30" s="9"/>
      <c r="I30" s="9"/>
      <c r="J30" s="9"/>
    </row>
    <row r="31" spans="1:10" ht="24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24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24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</row>
    <row r="34" spans="1:10" ht="21.7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24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51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</row>
    <row r="38" ht="15.75"/>
    <row r="39" spans="1:10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5" t="s">
        <v>29</v>
      </c>
      <c r="F39" s="15" t="s">
        <v>30</v>
      </c>
      <c r="G39" s="15" t="s">
        <v>31</v>
      </c>
      <c r="H39" s="13" t="s">
        <v>32</v>
      </c>
      <c r="I39" s="13" t="s">
        <v>33</v>
      </c>
      <c r="J39" s="13" t="s">
        <v>34</v>
      </c>
    </row>
    <row r="40" spans="1:10" ht="48.75">
      <c r="A40" s="16">
        <v>1</v>
      </c>
      <c r="B40" s="16" t="s">
        <v>35</v>
      </c>
      <c r="C40" s="16" t="s">
        <v>36</v>
      </c>
      <c r="D40" s="16" t="s">
        <v>24</v>
      </c>
      <c r="E40" s="17">
        <v>7</v>
      </c>
      <c r="F40" s="17">
        <v>0</v>
      </c>
      <c r="G40" s="17">
        <v>29</v>
      </c>
      <c r="H40" s="18">
        <v>36</v>
      </c>
      <c r="I40" s="17">
        <v>55</v>
      </c>
      <c r="J40" s="19">
        <f aca="true" t="shared" si="0" ref="J40:J42">H40/I40</f>
        <v>0.6545454545454545</v>
      </c>
    </row>
    <row r="41" spans="1:10" ht="48.75">
      <c r="A41" s="16">
        <v>2</v>
      </c>
      <c r="B41" s="16" t="s">
        <v>35</v>
      </c>
      <c r="C41" s="16" t="s">
        <v>37</v>
      </c>
      <c r="D41" s="16" t="s">
        <v>24</v>
      </c>
      <c r="E41" s="17">
        <v>5</v>
      </c>
      <c r="F41" s="17">
        <v>0</v>
      </c>
      <c r="G41" s="17">
        <v>24</v>
      </c>
      <c r="H41" s="18">
        <f aca="true" t="shared" si="1" ref="H41:H42">SUM(E41:G41)</f>
        <v>29</v>
      </c>
      <c r="I41" s="17">
        <v>55</v>
      </c>
      <c r="J41" s="19">
        <f t="shared" si="0"/>
        <v>0.5272727272727272</v>
      </c>
    </row>
    <row r="42" spans="1:10" ht="48.75">
      <c r="A42" s="16">
        <v>3</v>
      </c>
      <c r="B42" s="16" t="s">
        <v>35</v>
      </c>
      <c r="C42" s="16" t="s">
        <v>38</v>
      </c>
      <c r="D42" s="16" t="s">
        <v>24</v>
      </c>
      <c r="E42" s="17">
        <v>5</v>
      </c>
      <c r="F42" s="17">
        <v>0</v>
      </c>
      <c r="G42" s="17">
        <v>19</v>
      </c>
      <c r="H42" s="18">
        <f t="shared" si="1"/>
        <v>24</v>
      </c>
      <c r="I42" s="17">
        <v>55</v>
      </c>
      <c r="J42" s="19">
        <f t="shared" si="0"/>
        <v>0.43636363636363634</v>
      </c>
    </row>
    <row r="43" spans="1:256" s="21" customFormat="1" ht="50.25" customHeight="1">
      <c r="A43" s="20" t="s">
        <v>39</v>
      </c>
      <c r="B43" s="20"/>
      <c r="C43" s="20"/>
      <c r="D43" s="20"/>
      <c r="E43" s="20"/>
      <c r="F43" s="20"/>
      <c r="G43" s="20"/>
      <c r="H43" s="20"/>
      <c r="I43" s="20"/>
      <c r="J43" s="20"/>
      <c r="IT43"/>
      <c r="IU43"/>
      <c r="IV43"/>
    </row>
    <row r="44" spans="1:256" s="21" customFormat="1" ht="45.75" customHeight="1">
      <c r="A44" s="22" t="s">
        <v>40</v>
      </c>
      <c r="B44" s="22"/>
      <c r="C44" s="22"/>
      <c r="D44" s="22"/>
      <c r="E44" s="22"/>
      <c r="F44" s="22"/>
      <c r="G44" s="22"/>
      <c r="H44" s="22"/>
      <c r="I44" s="22"/>
      <c r="J44" s="22"/>
      <c r="IT44"/>
      <c r="IU44"/>
      <c r="IV44"/>
    </row>
    <row r="45" spans="1:10" ht="50.25" customHeight="1">
      <c r="A45" s="6" t="s">
        <v>41</v>
      </c>
      <c r="B45" s="9"/>
      <c r="C45" s="23"/>
      <c r="D45" s="9"/>
      <c r="E45" s="9"/>
      <c r="F45" s="9"/>
      <c r="G45" s="9"/>
      <c r="H45" s="9"/>
      <c r="I45" s="9"/>
      <c r="J45" s="9"/>
    </row>
    <row r="46" spans="1:10" ht="50.25" customHeight="1">
      <c r="A46" s="6" t="s">
        <v>41</v>
      </c>
      <c r="B46" s="9"/>
      <c r="C46" s="9"/>
      <c r="D46" s="9"/>
      <c r="E46" s="9"/>
      <c r="F46" s="9"/>
      <c r="G46" s="9"/>
      <c r="H46" s="9"/>
      <c r="I46" s="9"/>
      <c r="J46" s="9"/>
    </row>
    <row r="47" ht="24">
      <c r="C47" s="9"/>
    </row>
  </sheetData>
  <sheetProtection selectLockedCells="1" selectUnlockedCells="1"/>
  <autoFilter ref="A39:J46"/>
  <mergeCells count="29">
    <mergeCell ref="A1:J1"/>
    <mergeCell ref="A2:J2"/>
    <mergeCell ref="A3:J3"/>
    <mergeCell ref="I4:J4"/>
    <mergeCell ref="A5:J5"/>
    <mergeCell ref="A6:J6"/>
    <mergeCell ref="A7:J7"/>
    <mergeCell ref="A8:J8"/>
    <mergeCell ref="A10:J10"/>
    <mergeCell ref="A12:J12"/>
    <mergeCell ref="A13:G13"/>
    <mergeCell ref="A14:J14"/>
    <mergeCell ref="A16:J16"/>
    <mergeCell ref="A17:J17"/>
    <mergeCell ref="A18:J18"/>
    <mergeCell ref="A20:J20"/>
    <mergeCell ref="A21:J21"/>
    <mergeCell ref="A23:IS23"/>
    <mergeCell ref="A24:IS24"/>
    <mergeCell ref="A25:IS25"/>
    <mergeCell ref="A27:IS27"/>
    <mergeCell ref="A28:IS28"/>
    <mergeCell ref="A30:E30"/>
    <mergeCell ref="A33:J33"/>
    <mergeCell ref="A34:J34"/>
    <mergeCell ref="A36:J36"/>
    <mergeCell ref="A37:J37"/>
    <mergeCell ref="A43:J43"/>
    <mergeCell ref="A44:J44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/>
  <dcterms:created xsi:type="dcterms:W3CDTF">2023-09-20T12:52:35Z</dcterms:created>
  <dcterms:modified xsi:type="dcterms:W3CDTF">2023-10-27T15:18:27Z</dcterms:modified>
  <cp:category/>
  <cp:version/>
  <cp:contentType/>
  <cp:contentStatus/>
  <cp:revision>2</cp:revision>
</cp:coreProperties>
</file>