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'Лист1'!$D$38</definedName>
    <definedName name="_xlnm._FilterDatabase" localSheetId="0" hidden="1">'Лист1'!$A$37:$M$37</definedName>
    <definedName name="Excel_BuiltIn_Print_Area" localSheetId="0">'Лист1'!$A$36:$M$47</definedName>
    <definedName name="Excel_BuiltIn__FilterDatabase" localSheetId="0">'Лист1'!$A$37:$M$37</definedName>
  </definedNames>
  <calcPr fullCalcOnLoad="1"/>
</workbook>
</file>

<file path=xl/sharedStrings.xml><?xml version="1.0" encoding="utf-8"?>
<sst xmlns="http://schemas.openxmlformats.org/spreadsheetml/2006/main" count="67" uniqueCount="50">
  <si>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</si>
  <si>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</si>
  <si>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 (девушки)</t>
    </r>
    <r>
      <rPr>
        <b/>
        <sz val="14"/>
        <color indexed="8"/>
        <rFont val="Times New Roman"/>
        <family val="1"/>
      </rPr>
      <t xml:space="preserve"> в 2023/24 учебном году</t>
    </r>
  </si>
  <si>
    <t>от «20» октября 2023 г.</t>
  </si>
  <si>
    <t>Место проведения: Муниципальное бюджетное общеобразовательное учреждение "Средняя общеобразовательная школа №1"</t>
  </si>
  <si>
    <r>
      <rPr>
        <sz val="14"/>
        <color indexed="8"/>
        <rFont val="Times New Roman"/>
        <family val="1"/>
      </rPr>
      <t xml:space="preserve">Дата проведения: </t>
    </r>
    <r>
      <rPr>
        <sz val="14"/>
        <rFont val="Times New Roman"/>
        <family val="1"/>
      </rPr>
      <t>20.10.2023</t>
    </r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</si>
  <si>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color indexed="8"/>
        <rFont val="Times New Roman"/>
        <family val="1"/>
      </rPr>
      <t>всего  -  9  , 5 класс - 2   , 6 класс -  2   ,  7 класс - 4  , 8 класс - 0    , 9 класс -1    , 10 класс - 0   , 11 класс - 0   .</t>
    </r>
  </si>
  <si>
    <t>На заседании присутствовали 5 членов жюри.</t>
  </si>
  <si>
    <t>Председатель жюри: Трунова Светлана Фёдоровна</t>
  </si>
  <si>
    <t>Секретарь жюри: Бирёва Анна Михайловна</t>
  </si>
  <si>
    <t>Члены жюри: Борисова Ольга Александровна, Бортникова Ирина Валентиновна, Пузина Светлана Анатольевна</t>
  </si>
  <si>
    <t>Повестка дня:</t>
  </si>
  <si>
    <t>1. Подведение итогов проведения школьного этапа всероссийской олимпиады школьников по физической культуре (девушки).</t>
  </si>
  <si>
    <t>2. Определение победителей и призеров школьного этапа всероссийской олимпиады школьников по физической культуре (девушки).</t>
  </si>
  <si>
    <t xml:space="preserve">Слушали: </t>
  </si>
  <si>
    <r>
      <rPr>
        <sz val="14"/>
        <color indexed="8"/>
        <rFont val="Times New Roman"/>
        <family val="1"/>
      </rPr>
      <t>Председателя жюри, котор (ый</t>
    </r>
    <r>
      <rPr>
        <sz val="14"/>
        <color indexed="60"/>
        <rFont val="Times New Roman"/>
        <family val="1"/>
      </rPr>
      <t>/ая)</t>
    </r>
    <r>
      <rPr>
        <sz val="14"/>
        <color indexed="8"/>
        <rFont val="Times New Roman"/>
        <family val="1"/>
      </rPr>
      <t xml:space="preserve"> познакомил(</t>
    </r>
    <r>
      <rPr>
        <sz val="14"/>
        <color indexed="60"/>
        <rFont val="Times New Roman"/>
        <family val="1"/>
      </rPr>
      <t>а)</t>
    </r>
    <r>
      <rPr>
        <sz val="14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физической культуре (девушки)</t>
    </r>
    <r>
      <rPr>
        <b/>
        <sz val="14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</si>
  <si>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</si>
  <si>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color indexed="8"/>
        <rFont val="Times New Roman"/>
        <family val="1"/>
      </rPr>
      <t>1. Количество победителей:</t>
    </r>
    <r>
      <rPr>
        <b/>
        <sz val="14"/>
        <color indexed="8"/>
        <rFont val="Times New Roman"/>
        <family val="1"/>
      </rPr>
      <t xml:space="preserve"> всего  -    , 5 класс -    , 6 класс -     ,  7 класс -   , 8 класс -     , 9 класс -    , 10 класс -    , 11 класс -  .</t>
    </r>
  </si>
  <si>
    <r>
      <rPr>
        <sz val="14"/>
        <color indexed="8"/>
        <rFont val="Times New Roman"/>
        <family val="1"/>
      </rPr>
      <t xml:space="preserve">2. Количество призеров: </t>
    </r>
    <r>
      <rPr>
        <b/>
        <sz val="14"/>
        <color indexed="8"/>
        <rFont val="Times New Roman"/>
        <family val="1"/>
      </rPr>
      <t>всего  -    , 5 класс -   , 6 класс -   ,  7 класс -   , 8 класс -     , 9 класс -    , 10 класс -   , 11 класс -   .</t>
    </r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</si>
  <si>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</si>
  <si>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</si>
  <si>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</si>
  <si>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 (девушки)</t>
    </r>
    <r>
      <rPr>
        <b/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</si>
  <si>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(девушки)</t>
    </r>
  </si>
  <si>
    <t>наименование образовательной организации</t>
  </si>
  <si>
    <t>№ п/п</t>
  </si>
  <si>
    <t>Муниципальное образование (город, район)</t>
  </si>
  <si>
    <t>Шифр работы</t>
  </si>
  <si>
    <t>Полное наименование образовательной организации  по Уставу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</si>
  <si>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</si>
  <si>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</si>
  <si>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</si>
  <si>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</si>
  <si>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</si>
  <si>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</si>
  <si>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</si>
  <si>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</si>
  <si>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>г. Мичуринск</t>
  </si>
  <si>
    <t>ф0515</t>
  </si>
  <si>
    <t>Муниципальное бюджетное общеобразовательное учреждение "Средняя общеобразовательная школа № 1"</t>
  </si>
  <si>
    <t>ф0514</t>
  </si>
  <si>
    <t>ф0607</t>
  </si>
  <si>
    <t>ф0608</t>
  </si>
  <si>
    <t>ф0703</t>
  </si>
  <si>
    <t>ф0709</t>
  </si>
  <si>
    <t>ф0702</t>
  </si>
  <si>
    <t>ф0704</t>
  </si>
  <si>
    <t>Ф0919</t>
  </si>
  <si>
    <r>
      <rPr>
        <sz val="18"/>
        <rFont val="Times New Roman"/>
        <family val="1"/>
      </rPr>
      <t xml:space="preserve">   Председатель жюри: Трунова С.Ф.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</si>
  <si>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Бирёва А.М.</t>
    </r>
    <r>
      <rPr>
        <i/>
        <sz val="18"/>
        <rFont val="Times New Roman"/>
        <family val="1"/>
      </rPr>
      <t xml:space="preserve"> (подпись)______________________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</si>
</sst>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9" fillId="0" borderId="0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7" fontId="5" fillId="4" borderId="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4" fontId="12" fillId="0" borderId="0" xfId="0" applyFont="1" applyBorder="1" applyAlignment="1" applyProtection="1">
      <alignment horizontal="left"/>
      <protection/>
    </xf>
    <xf numFmtId="164" fontId="11" fillId="0" borderId="0" xfId="0" applyFont="1" applyAlignment="1" applyProtection="1">
      <alignment horizontal="left"/>
      <protection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75" zoomScaleNormal="75" zoomScaleSheetLayoutView="87" workbookViewId="0" topLeftCell="A22">
      <selection activeCell="A47" sqref="A47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51.7109375" style="0" customWidth="1"/>
    <col min="5" max="6" width="10.421875" style="0" customWidth="1"/>
    <col min="7" max="7" width="11.28125" style="1" customWidth="1"/>
    <col min="8" max="8" width="11.28125" style="0" customWidth="1"/>
    <col min="9" max="9" width="12.28125" style="1" customWidth="1"/>
    <col min="10" max="10" width="11.00390625" style="0" customWidth="1"/>
    <col min="11" max="11" width="12.7109375" style="0" customWidth="1"/>
    <col min="12" max="12" width="14.00390625" style="0" customWidth="1"/>
    <col min="13" max="13" width="16.57421875" style="0" customWidth="1"/>
  </cols>
  <sheetData>
    <row r="1" spans="1:19" s="3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P1"/>
      <c r="Q1"/>
      <c r="R1"/>
      <c r="S1"/>
    </row>
    <row r="2" spans="1:19" s="3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/>
      <c r="Q2"/>
      <c r="R2"/>
      <c r="S2"/>
    </row>
    <row r="3" spans="1:19" s="3" customFormat="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/>
      <c r="Q3"/>
      <c r="R3"/>
      <c r="S3"/>
    </row>
    <row r="4" spans="1:19" s="3" customFormat="1" ht="18.75">
      <c r="A4" s="4"/>
      <c r="B4" s="5"/>
      <c r="C4" s="5"/>
      <c r="D4" s="5"/>
      <c r="E4" s="4"/>
      <c r="F4" s="4"/>
      <c r="G4" s="4"/>
      <c r="H4" s="4" t="s">
        <v>3</v>
      </c>
      <c r="I4" s="4"/>
      <c r="J4" s="4"/>
      <c r="K4" s="4"/>
      <c r="L4" s="4"/>
      <c r="M4" s="5"/>
      <c r="P4"/>
      <c r="Q4"/>
      <c r="R4"/>
      <c r="S4"/>
    </row>
    <row r="5" spans="1:19" s="3" customFormat="1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P5"/>
      <c r="Q5"/>
      <c r="R5"/>
      <c r="S5"/>
    </row>
    <row r="6" spans="1:19" s="3" customFormat="1" ht="18.7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P6"/>
      <c r="Q6"/>
      <c r="R6"/>
      <c r="S6"/>
    </row>
    <row r="7" spans="1:19" s="3" customFormat="1" ht="18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P7"/>
      <c r="Q7"/>
      <c r="R7"/>
      <c r="S7"/>
    </row>
    <row r="8" spans="1:19" s="3" customFormat="1" ht="18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P8"/>
      <c r="Q8"/>
      <c r="R8"/>
      <c r="S8"/>
    </row>
    <row r="9" spans="1:19" s="3" customFormat="1" ht="18.75">
      <c r="A9" s="6"/>
      <c r="B9" s="7"/>
      <c r="C9" s="7"/>
      <c r="D9" s="7"/>
      <c r="E9" s="7"/>
      <c r="F9" s="7"/>
      <c r="G9" s="8"/>
      <c r="H9" s="7"/>
      <c r="I9" s="8"/>
      <c r="J9" s="7"/>
      <c r="K9" s="7"/>
      <c r="L9" s="7"/>
      <c r="M9" s="7"/>
      <c r="P9"/>
      <c r="Q9"/>
      <c r="R9"/>
      <c r="S9"/>
    </row>
    <row r="10" spans="1:19" s="3" customFormat="1" ht="18.7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P10"/>
      <c r="Q10"/>
      <c r="R10"/>
      <c r="S10"/>
    </row>
    <row r="11" spans="1:19" s="3" customFormat="1" ht="18.75">
      <c r="A11" s="7"/>
      <c r="B11" s="7"/>
      <c r="C11" s="7"/>
      <c r="D11" s="7"/>
      <c r="E11" s="7"/>
      <c r="F11" s="7"/>
      <c r="G11" s="8"/>
      <c r="H11" s="7"/>
      <c r="I11" s="8"/>
      <c r="J11" s="7"/>
      <c r="K11" s="7"/>
      <c r="L11" s="7"/>
      <c r="M11" s="7"/>
      <c r="P11"/>
      <c r="Q11"/>
      <c r="R11"/>
      <c r="S11"/>
    </row>
    <row r="12" spans="1:19" s="3" customFormat="1" ht="23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P12"/>
      <c r="Q12"/>
      <c r="R12"/>
      <c r="S12"/>
    </row>
    <row r="13" spans="1:19" s="3" customFormat="1" ht="18.75">
      <c r="A13" s="7" t="s">
        <v>9</v>
      </c>
      <c r="B13" s="7"/>
      <c r="C13" s="7"/>
      <c r="D13" s="7"/>
      <c r="E13" s="7"/>
      <c r="F13" s="7"/>
      <c r="G13" s="8"/>
      <c r="H13" s="7"/>
      <c r="I13" s="8"/>
      <c r="J13" s="7"/>
      <c r="K13" s="7"/>
      <c r="L13" s="7"/>
      <c r="M13" s="7"/>
      <c r="P13"/>
      <c r="Q13"/>
      <c r="R13"/>
      <c r="S13"/>
    </row>
    <row r="14" spans="1:19" s="3" customFormat="1" ht="18.75">
      <c r="A14" s="7" t="s">
        <v>10</v>
      </c>
      <c r="B14" s="7"/>
      <c r="C14" s="7"/>
      <c r="D14" s="7"/>
      <c r="E14" s="7"/>
      <c r="F14" s="7"/>
      <c r="G14" s="8"/>
      <c r="H14" s="7"/>
      <c r="I14" s="8"/>
      <c r="J14" s="7"/>
      <c r="K14" s="7"/>
      <c r="L14" s="7"/>
      <c r="M14" s="7"/>
      <c r="P14"/>
      <c r="Q14"/>
      <c r="R14"/>
      <c r="S14"/>
    </row>
    <row r="15" spans="1:19" s="3" customFormat="1" ht="18.75">
      <c r="A15" s="7"/>
      <c r="B15" s="7"/>
      <c r="C15" s="7"/>
      <c r="D15" s="7"/>
      <c r="E15" s="7"/>
      <c r="F15" s="7"/>
      <c r="G15" s="8"/>
      <c r="H15" s="7"/>
      <c r="I15" s="8"/>
      <c r="J15" s="7"/>
      <c r="K15" s="7"/>
      <c r="L15" s="7"/>
      <c r="M15" s="7"/>
      <c r="P15"/>
      <c r="Q15"/>
      <c r="R15"/>
      <c r="S15"/>
    </row>
    <row r="16" spans="1:19" s="3" customFormat="1" ht="18.7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/>
      <c r="Q16"/>
      <c r="R16"/>
      <c r="S16"/>
    </row>
    <row r="17" spans="1:19" s="3" customFormat="1" ht="18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P17"/>
      <c r="Q17"/>
      <c r="R17"/>
      <c r="S17"/>
    </row>
    <row r="18" spans="1:19" s="3" customFormat="1" ht="18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P18"/>
      <c r="Q18"/>
      <c r="R18"/>
      <c r="S18"/>
    </row>
    <row r="19" spans="1:19" s="3" customFormat="1" ht="18.75">
      <c r="A19" s="7"/>
      <c r="B19" s="7"/>
      <c r="C19" s="7"/>
      <c r="D19" s="7"/>
      <c r="E19" s="7"/>
      <c r="F19" s="7"/>
      <c r="G19" s="8"/>
      <c r="H19" s="7"/>
      <c r="I19" s="8"/>
      <c r="J19" s="7"/>
      <c r="K19" s="7"/>
      <c r="L19" s="7"/>
      <c r="M19" s="7"/>
      <c r="P19"/>
      <c r="Q19"/>
      <c r="R19"/>
      <c r="S19"/>
    </row>
    <row r="20" spans="1:19" s="3" customFormat="1" ht="18.7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P20"/>
      <c r="Q20"/>
      <c r="R20"/>
      <c r="S20"/>
    </row>
    <row r="21" spans="1:19" s="3" customFormat="1" ht="18.7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P21"/>
      <c r="Q21"/>
      <c r="R21"/>
      <c r="S21"/>
    </row>
    <row r="22" spans="1:19" s="3" customFormat="1" ht="18.75">
      <c r="A22" s="7"/>
      <c r="B22" s="7"/>
      <c r="C22" s="7"/>
      <c r="D22" s="7"/>
      <c r="E22" s="7"/>
      <c r="F22" s="7"/>
      <c r="G22" s="8"/>
      <c r="H22" s="7"/>
      <c r="I22" s="8"/>
      <c r="J22" s="7"/>
      <c r="K22" s="7"/>
      <c r="L22" s="7"/>
      <c r="M22" s="7"/>
      <c r="P22"/>
      <c r="Q22"/>
      <c r="R22"/>
      <c r="S22"/>
    </row>
    <row r="23" spans="1:19" s="6" customFormat="1" ht="18.75">
      <c r="A23" s="6" t="s">
        <v>16</v>
      </c>
      <c r="P23"/>
      <c r="Q23"/>
      <c r="R23"/>
      <c r="S23"/>
    </row>
    <row r="24" spans="1:19" s="6" customFormat="1" ht="18.75">
      <c r="A24" s="6" t="s">
        <v>17</v>
      </c>
      <c r="P24"/>
      <c r="Q24"/>
      <c r="R24"/>
      <c r="S24"/>
    </row>
    <row r="25" spans="1:19" s="6" customFormat="1" ht="18.75">
      <c r="A25" s="6" t="s">
        <v>18</v>
      </c>
      <c r="P25"/>
      <c r="Q25"/>
      <c r="R25"/>
      <c r="S25"/>
    </row>
    <row r="26" spans="1:19" s="3" customFormat="1" ht="18.75">
      <c r="A26" s="7"/>
      <c r="B26" s="7"/>
      <c r="C26" s="7"/>
      <c r="D26" s="7"/>
      <c r="E26" s="7"/>
      <c r="F26" s="7"/>
      <c r="G26" s="8"/>
      <c r="H26" s="7"/>
      <c r="I26" s="8"/>
      <c r="J26" s="7"/>
      <c r="K26" s="7"/>
      <c r="L26" s="7"/>
      <c r="M26" s="7"/>
      <c r="P26"/>
      <c r="Q26"/>
      <c r="R26"/>
      <c r="S26"/>
    </row>
    <row r="27" spans="1:19" s="6" customFormat="1" ht="18.75">
      <c r="A27" s="6" t="s">
        <v>19</v>
      </c>
      <c r="P27"/>
      <c r="Q27"/>
      <c r="R27"/>
      <c r="S27"/>
    </row>
    <row r="28" spans="16:19" s="6" customFormat="1" ht="18.75">
      <c r="P28"/>
      <c r="Q28"/>
      <c r="R28"/>
      <c r="S28"/>
    </row>
    <row r="29" spans="1:19" s="3" customFormat="1" ht="18.75">
      <c r="A29" s="10" t="s">
        <v>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P29"/>
      <c r="Q29"/>
      <c r="R29"/>
      <c r="S29"/>
    </row>
    <row r="30" spans="1:19" s="3" customFormat="1" ht="18.75">
      <c r="A30" s="11"/>
      <c r="B30" s="11"/>
      <c r="C30" s="11"/>
      <c r="D30" s="11"/>
      <c r="E30" s="11"/>
      <c r="F30" s="11"/>
      <c r="G30" s="12"/>
      <c r="H30" s="11"/>
      <c r="I30" s="12"/>
      <c r="J30" s="11"/>
      <c r="K30" s="11"/>
      <c r="L30" s="11"/>
      <c r="M30" s="11"/>
      <c r="P30"/>
      <c r="Q30"/>
      <c r="R30"/>
      <c r="S30"/>
    </row>
    <row r="31" spans="1:19" s="3" customFormat="1" ht="18.75">
      <c r="A31" s="10" t="s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P31"/>
      <c r="Q31"/>
      <c r="R31"/>
      <c r="S31"/>
    </row>
    <row r="32" spans="1:19" s="3" customFormat="1" ht="18.75">
      <c r="A32" s="13" t="s">
        <v>22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P32"/>
      <c r="Q32"/>
      <c r="R32"/>
      <c r="S32"/>
    </row>
    <row r="33" spans="1:19" s="3" customFormat="1" ht="18.75">
      <c r="A33" s="11"/>
      <c r="B33" s="11"/>
      <c r="C33" s="11"/>
      <c r="D33" s="11"/>
      <c r="E33" s="11"/>
      <c r="F33" s="11"/>
      <c r="G33" s="12"/>
      <c r="H33" s="11"/>
      <c r="I33" s="12"/>
      <c r="J33" s="11"/>
      <c r="K33" s="11"/>
      <c r="L33" s="11"/>
      <c r="M33" s="11"/>
      <c r="P33"/>
      <c r="Q33"/>
      <c r="R33"/>
      <c r="S33"/>
    </row>
    <row r="34" spans="1:13" ht="43.5" customHeight="1">
      <c r="A34" s="14" t="s">
        <v>23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22.5" customHeight="1">
      <c r="A35" s="14" t="s">
        <v>24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7:19" s="15" customFormat="1" ht="15.75">
      <c r="G36" s="16"/>
      <c r="I36" s="16"/>
      <c r="P36"/>
      <c r="Q36"/>
      <c r="R36"/>
      <c r="S36"/>
    </row>
    <row r="37" spans="1:13" ht="96" customHeight="1">
      <c r="A37" s="17" t="s">
        <v>25</v>
      </c>
      <c r="B37" s="17" t="s">
        <v>26</v>
      </c>
      <c r="C37" s="17" t="s">
        <v>27</v>
      </c>
      <c r="D37" s="17" t="s">
        <v>28</v>
      </c>
      <c r="E37" s="17" t="s">
        <v>29</v>
      </c>
      <c r="F37" s="17" t="s">
        <v>30</v>
      </c>
      <c r="G37" s="18" t="s">
        <v>31</v>
      </c>
      <c r="H37" s="17" t="s">
        <v>32</v>
      </c>
      <c r="I37" s="18" t="s">
        <v>33</v>
      </c>
      <c r="J37" s="17" t="s">
        <v>32</v>
      </c>
      <c r="K37" s="19" t="s">
        <v>34</v>
      </c>
      <c r="L37" s="19" t="s">
        <v>35</v>
      </c>
      <c r="M37" s="19" t="s">
        <v>36</v>
      </c>
    </row>
    <row r="38" spans="1:13" ht="39" customHeight="1">
      <c r="A38" s="20">
        <v>1</v>
      </c>
      <c r="B38" s="20" t="s">
        <v>37</v>
      </c>
      <c r="C38" s="21" t="s">
        <v>38</v>
      </c>
      <c r="D38" s="21" t="s">
        <v>39</v>
      </c>
      <c r="E38" s="22">
        <v>7</v>
      </c>
      <c r="F38" s="22">
        <v>24</v>
      </c>
      <c r="G38" s="22"/>
      <c r="H38" s="22"/>
      <c r="I38" s="22">
        <v>8.35</v>
      </c>
      <c r="J38" s="22">
        <v>38</v>
      </c>
      <c r="K38" s="23">
        <f aca="true" t="shared" si="0" ref="K38:K46">SUM(E38,F38,H38,J38)</f>
        <v>69</v>
      </c>
      <c r="L38" s="22">
        <v>100</v>
      </c>
      <c r="M38" s="24">
        <f aca="true" t="shared" si="1" ref="M38:M46">K38/L38</f>
        <v>0.69</v>
      </c>
    </row>
    <row r="39" spans="1:13" ht="49.5">
      <c r="A39" s="20">
        <v>2</v>
      </c>
      <c r="B39" s="20" t="s">
        <v>37</v>
      </c>
      <c r="C39" s="21" t="s">
        <v>40</v>
      </c>
      <c r="D39" s="21" t="s">
        <v>39</v>
      </c>
      <c r="E39" s="22">
        <v>2</v>
      </c>
      <c r="F39" s="22">
        <v>0</v>
      </c>
      <c r="G39" s="22"/>
      <c r="H39" s="22"/>
      <c r="I39" s="22">
        <v>9.69</v>
      </c>
      <c r="J39" s="22">
        <v>32.8</v>
      </c>
      <c r="K39" s="23">
        <f t="shared" si="0"/>
        <v>34.8</v>
      </c>
      <c r="L39" s="22">
        <v>100</v>
      </c>
      <c r="M39" s="24">
        <f t="shared" si="1"/>
        <v>0.348</v>
      </c>
    </row>
    <row r="40" spans="1:13" ht="49.5">
      <c r="A40" s="20">
        <v>4</v>
      </c>
      <c r="B40" s="20" t="s">
        <v>37</v>
      </c>
      <c r="C40" s="21" t="s">
        <v>41</v>
      </c>
      <c r="D40" s="21" t="s">
        <v>39</v>
      </c>
      <c r="E40" s="22">
        <v>6</v>
      </c>
      <c r="F40" s="22">
        <v>38</v>
      </c>
      <c r="G40" s="22"/>
      <c r="H40" s="22"/>
      <c r="I40" s="22">
        <v>7.94</v>
      </c>
      <c r="J40" s="22">
        <v>40</v>
      </c>
      <c r="K40" s="23">
        <f t="shared" si="0"/>
        <v>84</v>
      </c>
      <c r="L40" s="22">
        <v>100</v>
      </c>
      <c r="M40" s="24">
        <f t="shared" si="1"/>
        <v>0.84</v>
      </c>
    </row>
    <row r="41" spans="1:13" ht="49.5">
      <c r="A41" s="20">
        <v>3</v>
      </c>
      <c r="B41" s="20" t="s">
        <v>37</v>
      </c>
      <c r="C41" s="21" t="s">
        <v>42</v>
      </c>
      <c r="D41" s="21" t="s">
        <v>39</v>
      </c>
      <c r="E41" s="22">
        <v>9</v>
      </c>
      <c r="F41" s="22">
        <v>30.2</v>
      </c>
      <c r="G41" s="22"/>
      <c r="H41" s="22"/>
      <c r="I41" s="22">
        <v>8.41</v>
      </c>
      <c r="J41" s="22">
        <v>37.7</v>
      </c>
      <c r="K41" s="23">
        <f t="shared" si="0"/>
        <v>76.9</v>
      </c>
      <c r="L41" s="22">
        <v>100</v>
      </c>
      <c r="M41" s="24">
        <f t="shared" si="1"/>
        <v>0.769</v>
      </c>
    </row>
    <row r="42" spans="1:13" ht="49.5">
      <c r="A42" s="20">
        <v>5</v>
      </c>
      <c r="B42" s="20" t="s">
        <v>37</v>
      </c>
      <c r="C42" s="21" t="s">
        <v>43</v>
      </c>
      <c r="D42" s="21" t="s">
        <v>39</v>
      </c>
      <c r="E42" s="22">
        <v>4</v>
      </c>
      <c r="F42" s="22">
        <v>28</v>
      </c>
      <c r="G42" s="22">
        <v>20.3</v>
      </c>
      <c r="H42" s="22">
        <v>19.8</v>
      </c>
      <c r="I42" s="22">
        <v>13.3</v>
      </c>
      <c r="J42" s="22">
        <v>30</v>
      </c>
      <c r="K42" s="23">
        <f t="shared" si="0"/>
        <v>81.8</v>
      </c>
      <c r="L42" s="22">
        <v>100</v>
      </c>
      <c r="M42" s="24">
        <f t="shared" si="1"/>
        <v>0.818</v>
      </c>
    </row>
    <row r="43" spans="1:13" ht="49.5">
      <c r="A43" s="20">
        <v>7</v>
      </c>
      <c r="B43" s="20" t="s">
        <v>37</v>
      </c>
      <c r="C43" s="21" t="s">
        <v>44</v>
      </c>
      <c r="D43" s="21" t="s">
        <v>39</v>
      </c>
      <c r="E43" s="22">
        <v>2</v>
      </c>
      <c r="F43" s="22">
        <v>20</v>
      </c>
      <c r="G43" s="22">
        <v>20.16</v>
      </c>
      <c r="H43" s="22">
        <v>20</v>
      </c>
      <c r="I43" s="22">
        <v>14.35</v>
      </c>
      <c r="J43" s="22">
        <v>27.8</v>
      </c>
      <c r="K43" s="23">
        <f t="shared" si="0"/>
        <v>69.8</v>
      </c>
      <c r="L43" s="22">
        <v>100</v>
      </c>
      <c r="M43" s="24">
        <f t="shared" si="1"/>
        <v>0.698</v>
      </c>
    </row>
    <row r="44" spans="1:13" ht="49.5">
      <c r="A44" s="20">
        <v>6</v>
      </c>
      <c r="B44" s="20" t="s">
        <v>37</v>
      </c>
      <c r="C44" s="21" t="s">
        <v>45</v>
      </c>
      <c r="D44" s="21" t="s">
        <v>39</v>
      </c>
      <c r="E44" s="22">
        <v>1</v>
      </c>
      <c r="F44" s="22">
        <v>23</v>
      </c>
      <c r="G44" s="22">
        <v>34.84</v>
      </c>
      <c r="H44" s="22">
        <v>11.6</v>
      </c>
      <c r="I44" s="22">
        <v>14.28</v>
      </c>
      <c r="J44" s="22">
        <v>28</v>
      </c>
      <c r="K44" s="23">
        <f t="shared" si="0"/>
        <v>63.6</v>
      </c>
      <c r="L44" s="22">
        <v>100</v>
      </c>
      <c r="M44" s="24">
        <f t="shared" si="1"/>
        <v>0.636</v>
      </c>
    </row>
    <row r="45" spans="1:13" ht="49.5">
      <c r="A45" s="20">
        <v>8</v>
      </c>
      <c r="B45" s="20" t="s">
        <v>37</v>
      </c>
      <c r="C45" s="21" t="s">
        <v>46</v>
      </c>
      <c r="D45" s="21" t="s">
        <v>39</v>
      </c>
      <c r="E45" s="22">
        <v>3</v>
      </c>
      <c r="F45" s="22">
        <v>18</v>
      </c>
      <c r="G45" s="22">
        <v>39.25</v>
      </c>
      <c r="H45" s="22">
        <v>10.3</v>
      </c>
      <c r="I45" s="22">
        <v>14</v>
      </c>
      <c r="J45" s="22">
        <v>28.5</v>
      </c>
      <c r="K45" s="23">
        <f t="shared" si="0"/>
        <v>59.8</v>
      </c>
      <c r="L45" s="22">
        <v>100</v>
      </c>
      <c r="M45" s="24">
        <f t="shared" si="1"/>
        <v>0.598</v>
      </c>
    </row>
    <row r="46" spans="1:13" ht="49.5">
      <c r="A46" s="20">
        <v>9</v>
      </c>
      <c r="B46" s="20" t="s">
        <v>37</v>
      </c>
      <c r="C46" s="21" t="s">
        <v>47</v>
      </c>
      <c r="D46" s="21" t="s">
        <v>39</v>
      </c>
      <c r="E46" s="22">
        <v>9.5</v>
      </c>
      <c r="F46" s="22">
        <v>18</v>
      </c>
      <c r="G46" s="22">
        <v>35.97</v>
      </c>
      <c r="H46" s="22">
        <v>40</v>
      </c>
      <c r="I46" s="22"/>
      <c r="J46" s="22"/>
      <c r="K46" s="23">
        <f t="shared" si="0"/>
        <v>67.5</v>
      </c>
      <c r="L46" s="22">
        <v>100</v>
      </c>
      <c r="M46" s="24">
        <f t="shared" si="1"/>
        <v>0.675</v>
      </c>
    </row>
    <row r="47" spans="1:13" ht="18.75">
      <c r="A47" s="3"/>
      <c r="B47" s="3"/>
      <c r="C47" s="3"/>
      <c r="D47" s="3"/>
      <c r="E47" s="3"/>
      <c r="F47" s="3"/>
      <c r="G47" s="25"/>
      <c r="H47" s="3"/>
      <c r="I47" s="25"/>
      <c r="J47" s="3"/>
      <c r="K47" s="3"/>
      <c r="L47" s="3"/>
      <c r="M47" s="3"/>
    </row>
    <row r="48" spans="1:15" ht="50.25" customHeight="1">
      <c r="A48" s="26" t="s">
        <v>48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/>
      <c r="O48" s="27"/>
    </row>
    <row r="49" spans="1:15" ht="45.75" customHeight="1">
      <c r="A49" s="26" t="s">
        <v>49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7"/>
    </row>
    <row r="50" spans="1:19" s="28" customFormat="1" ht="15.75">
      <c r="A50"/>
      <c r="B50"/>
      <c r="C50"/>
      <c r="D50"/>
      <c r="E50"/>
      <c r="F50"/>
      <c r="G50" s="1"/>
      <c r="H50"/>
      <c r="I50" s="1"/>
      <c r="J50"/>
      <c r="K50"/>
      <c r="L50"/>
      <c r="M50"/>
      <c r="N50"/>
      <c r="O50"/>
      <c r="P50"/>
      <c r="Q50"/>
      <c r="R50"/>
      <c r="S50"/>
    </row>
    <row r="51" spans="1:19" s="28" customFormat="1" ht="15.75" hidden="1">
      <c r="A51"/>
      <c r="B51"/>
      <c r="C51"/>
      <c r="D51"/>
      <c r="E51"/>
      <c r="F51"/>
      <c r="G51" s="1"/>
      <c r="H51"/>
      <c r="I51" s="1"/>
      <c r="J51"/>
      <c r="K51"/>
      <c r="L51"/>
      <c r="M51"/>
      <c r="N51"/>
      <c r="O51"/>
      <c r="P51"/>
      <c r="Q51"/>
      <c r="R51"/>
      <c r="S51"/>
    </row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</sheetData>
  <sheetProtection selectLockedCells="1" selectUnlockedCells="1"/>
  <autoFilter ref="A37:M37"/>
  <mergeCells count="27">
    <mergeCell ref="A1:M1"/>
    <mergeCell ref="A2:M2"/>
    <mergeCell ref="A3:M3"/>
    <mergeCell ref="H4:L4"/>
    <mergeCell ref="A5:M5"/>
    <mergeCell ref="A6:M6"/>
    <mergeCell ref="A7:M7"/>
    <mergeCell ref="A8:M8"/>
    <mergeCell ref="A10:M10"/>
    <mergeCell ref="A12:M12"/>
    <mergeCell ref="A16:M16"/>
    <mergeCell ref="A17:M17"/>
    <mergeCell ref="A18:M18"/>
    <mergeCell ref="A20:M20"/>
    <mergeCell ref="A21:M21"/>
    <mergeCell ref="A23:M23"/>
    <mergeCell ref="A24:M24"/>
    <mergeCell ref="A25:M25"/>
    <mergeCell ref="A27:M27"/>
    <mergeCell ref="A28:M28"/>
    <mergeCell ref="A29:M29"/>
    <mergeCell ref="A31:M31"/>
    <mergeCell ref="A32:M32"/>
    <mergeCell ref="A34:M34"/>
    <mergeCell ref="A35:M35"/>
    <mergeCell ref="A48:M48"/>
    <mergeCell ref="A49:M49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2023-10-27T08:33:43Z</dcterms:modified>
  <cp:category/>
  <cp:version/>
  <cp:contentType/>
  <cp:contentStatus/>
  <cp:revision>1</cp:revision>
</cp:coreProperties>
</file>