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'Лист1'!$A$1:$W$46</definedName>
    <definedName name="_xlnm._FilterDatabase" localSheetId="0" hidden="1">'Лист1'!$A$39:$W$46</definedName>
    <definedName name="Excel_BuiltIn_Print_Area" localSheetId="0">'Лист1'!$A$1:$W$46</definedName>
    <definedName name="Excel_BuiltIn__FilterDatabase" localSheetId="0">'Лист1'!$A$39:$W$42</definedName>
  </definedNames>
  <calcPr fullCalcOnLoad="1"/>
</workbook>
</file>

<file path=xl/sharedStrings.xml><?xml version="1.0" encoding="utf-8"?>
<sst xmlns="http://schemas.openxmlformats.org/spreadsheetml/2006/main" count="82" uniqueCount="69">
  <si>
    <t>ПРОТОКОЛ</t>
  </si>
  <si>
    <t xml:space="preserve">заседания жюри школьного этапа всероссийской олимпиады школьников </t>
  </si>
  <si>
    <t>по французскому языку в 2023/24 учебном году</t>
  </si>
  <si>
    <t>от «12» октября 2023 г.</t>
  </si>
  <si>
    <t>Место проведения: МБОУ СОШ № 1</t>
  </si>
  <si>
    <r>
      <rPr>
        <sz val="18"/>
        <color indexed="8"/>
        <rFont val="Times New Roman"/>
        <family val="1"/>
      </rPr>
      <t>Дата проведения: 12</t>
    </r>
    <r>
      <rPr>
        <sz val="18"/>
        <rFont val="Times New Roman"/>
        <family val="1"/>
      </rPr>
      <t>.10.2023г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</si>
  <si>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- 3  , 5 класс - 0  , 6 класс - 0   ,  7 класс - 0 , 8 класс -  0 , 9 класс -0  , 10 класс - 0 , 11 класс - 3  .</t>
    </r>
  </si>
  <si>
    <t>На заседании присутствовали 5 члена жюри.</t>
  </si>
  <si>
    <t>Председатель жюри: Попова Людмила Николаевна</t>
  </si>
  <si>
    <t>Секретарь жюри: Спицына Наталья Евгеньевна</t>
  </si>
  <si>
    <t>Члены жюри: Кротова Ольга Сергеевна, Кусова Татьяна Сергеевна, Фирсова Альбина Александровна</t>
  </si>
  <si>
    <t>Повестка дня:</t>
  </si>
  <si>
    <t>1. Подведение итогов проведения школьного этапа всероссийской олимпиады школьников по французскому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</si>
  <si>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французскому языку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</si>
  <si>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</si>
  <si>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французскому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</si>
  <si>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</si>
  <si>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-0    , 5 класс -0    , 6 класс -0     ,  7 класс - 0  , 8 класс -  0   , 9 класс - 0   , 10 класс -  0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</si>
  <si>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-0    , 6 класс - 0    ,  7 класс - 0  , 8 класс - 0    , 9 класс -  0  , 10 класс - 0 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</si>
  <si>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</si>
  <si>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</si>
  <si>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</si>
  <si>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французскому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</si>
  <si>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французскому языку</t>
    </r>
    <r>
      <rPr>
        <b/>
        <sz val="18"/>
        <color indexed="60"/>
        <rFont val="Times New Roman"/>
        <family val="1"/>
      </rPr>
      <t xml:space="preserve"> </t>
    </r>
  </si>
  <si>
    <r>
      <rPr>
        <sz val="18"/>
        <rFont val="Times New Roman"/>
        <family val="1"/>
      </rPr>
      <t>МБОУ СОШ № 1 г. Мичуринска</t>
    </r>
    <r>
      <rPr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</si>
  <si>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</si>
  <si>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</si>
  <si>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</si>
  <si>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</si>
  <si>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</si>
  <si>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</si>
  <si>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</si>
  <si>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</si>
  <si>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</si>
  <si>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</si>
  <si>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</si>
  <si>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</si>
  <si>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</si>
  <si>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</si>
  <si>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</si>
  <si>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</si>
  <si>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</si>
  <si>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</si>
  <si>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</si>
  <si>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</si>
  <si>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</si>
  <si>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</si>
  <si>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</si>
  <si>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</si>
  <si>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Ф1101</t>
  </si>
  <si>
    <t>Черников</t>
  </si>
  <si>
    <t>Анатолий</t>
  </si>
  <si>
    <t>Алексеевич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</si>
  <si>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</si>
  <si>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</si>
  <si>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№1"</t>
  </si>
  <si>
    <t>Участник</t>
  </si>
  <si>
    <t>Спицына Наталья Евгеньевна</t>
  </si>
  <si>
    <t>Ф1102</t>
  </si>
  <si>
    <t xml:space="preserve">Никитин </t>
  </si>
  <si>
    <t xml:space="preserve">Дмитрий </t>
  </si>
  <si>
    <t>Сергеевич</t>
  </si>
  <si>
    <t>Ф1103</t>
  </si>
  <si>
    <t>Колтаков</t>
  </si>
  <si>
    <t>Кузьма</t>
  </si>
  <si>
    <t>Романович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</si>
  <si>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Попова Л. Н.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</si>
  <si>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Спицына Н. Е. 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</si>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</sst>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73" zoomScaleNormal="73" zoomScaleSheetLayoutView="73" workbookViewId="0" topLeftCell="H16">
      <selection activeCell="M4" sqref="M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12.421875" style="0" customWidth="1"/>
    <col min="18" max="20" width="13.57421875" style="0" customWidth="1"/>
    <col min="21" max="21" width="15.28125" style="0" customWidth="1"/>
    <col min="22" max="22" width="16.421875" style="0" customWidth="1"/>
    <col min="23" max="23" width="20.14062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3"/>
      <c r="S4" s="3"/>
      <c r="T4" s="3"/>
      <c r="U4" s="3"/>
      <c r="V4" s="3"/>
      <c r="W4" s="3"/>
    </row>
    <row r="5" spans="1:2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</row>
    <row r="14" spans="1:23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3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="4" customFormat="1" ht="23.25">
      <c r="A27" s="4" t="s">
        <v>19</v>
      </c>
    </row>
    <row r="28" s="4" customFormat="1" ht="23.25"/>
    <row r="29" spans="1:23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9" spans="1:23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  <c r="U39" s="12" t="s">
        <v>45</v>
      </c>
      <c r="V39" s="12" t="s">
        <v>46</v>
      </c>
      <c r="W39" s="12" t="s">
        <v>47</v>
      </c>
    </row>
    <row r="40" spans="1:23" ht="49.5">
      <c r="A40" s="15">
        <v>1</v>
      </c>
      <c r="B40" s="15" t="s">
        <v>48</v>
      </c>
      <c r="C40" s="15" t="s">
        <v>49</v>
      </c>
      <c r="D40" s="15" t="s">
        <v>50</v>
      </c>
      <c r="E40" s="15" t="s">
        <v>51</v>
      </c>
      <c r="F40" s="15" t="s">
        <v>52</v>
      </c>
      <c r="G40" s="15" t="s">
        <v>53</v>
      </c>
      <c r="H40" s="16">
        <v>38884</v>
      </c>
      <c r="I40" s="15" t="s">
        <v>54</v>
      </c>
      <c r="J40" s="15" t="s">
        <v>55</v>
      </c>
      <c r="K40" s="15">
        <v>11</v>
      </c>
      <c r="L40" s="17">
        <v>5</v>
      </c>
      <c r="M40" s="17">
        <v>3</v>
      </c>
      <c r="N40" s="17">
        <v>1</v>
      </c>
      <c r="O40" s="17">
        <v>0</v>
      </c>
      <c r="P40" s="17">
        <v>0</v>
      </c>
      <c r="Q40" s="18">
        <f aca="true" t="shared" si="0" ref="Q40:Q42">SUM(L40:P40)</f>
        <v>9</v>
      </c>
      <c r="R40" s="17">
        <v>87</v>
      </c>
      <c r="S40" s="19">
        <f aca="true" t="shared" si="1" ref="S40:S42">Q40/R40</f>
        <v>0.10344827586206896</v>
      </c>
      <c r="T40" s="20"/>
      <c r="U40" s="20">
        <f aca="true" t="shared" si="2" ref="U40:U42">SUM(Q40,T40)</f>
        <v>9</v>
      </c>
      <c r="V40" s="21" t="s">
        <v>56</v>
      </c>
      <c r="W40" s="15" t="s">
        <v>57</v>
      </c>
    </row>
    <row r="41" spans="1:23" ht="49.5">
      <c r="A41" s="15">
        <v>2</v>
      </c>
      <c r="B41" s="15" t="s">
        <v>48</v>
      </c>
      <c r="C41" s="15" t="s">
        <v>58</v>
      </c>
      <c r="D41" s="15" t="s">
        <v>59</v>
      </c>
      <c r="E41" s="15" t="s">
        <v>60</v>
      </c>
      <c r="F41" s="15" t="s">
        <v>61</v>
      </c>
      <c r="G41" s="15" t="s">
        <v>53</v>
      </c>
      <c r="H41" s="16">
        <v>38779</v>
      </c>
      <c r="I41" s="15" t="s">
        <v>54</v>
      </c>
      <c r="J41" s="15" t="s">
        <v>55</v>
      </c>
      <c r="K41" s="15">
        <v>11</v>
      </c>
      <c r="L41" s="17">
        <v>4</v>
      </c>
      <c r="M41" s="17">
        <v>4</v>
      </c>
      <c r="N41" s="17">
        <v>1</v>
      </c>
      <c r="O41" s="17">
        <v>0</v>
      </c>
      <c r="P41" s="17">
        <v>0</v>
      </c>
      <c r="Q41" s="18">
        <f t="shared" si="0"/>
        <v>9</v>
      </c>
      <c r="R41" s="17">
        <v>87</v>
      </c>
      <c r="S41" s="19">
        <f t="shared" si="1"/>
        <v>0.10344827586206896</v>
      </c>
      <c r="T41" s="20"/>
      <c r="U41" s="20">
        <f t="shared" si="2"/>
        <v>9</v>
      </c>
      <c r="V41" s="21" t="s">
        <v>56</v>
      </c>
      <c r="W41" s="15" t="s">
        <v>57</v>
      </c>
    </row>
    <row r="42" spans="1:23" ht="49.5">
      <c r="A42" s="15">
        <v>3</v>
      </c>
      <c r="B42" s="15" t="s">
        <v>48</v>
      </c>
      <c r="C42" s="15" t="s">
        <v>62</v>
      </c>
      <c r="D42" s="15" t="s">
        <v>63</v>
      </c>
      <c r="E42" s="15" t="s">
        <v>64</v>
      </c>
      <c r="F42" s="15" t="s">
        <v>65</v>
      </c>
      <c r="G42" s="15" t="s">
        <v>53</v>
      </c>
      <c r="H42" s="16">
        <v>38936</v>
      </c>
      <c r="I42" s="15" t="s">
        <v>54</v>
      </c>
      <c r="J42" s="15" t="s">
        <v>55</v>
      </c>
      <c r="K42" s="15">
        <v>11</v>
      </c>
      <c r="L42" s="17">
        <v>3</v>
      </c>
      <c r="M42" s="17">
        <v>4</v>
      </c>
      <c r="N42" s="17">
        <v>0</v>
      </c>
      <c r="O42" s="17">
        <v>0</v>
      </c>
      <c r="P42" s="17">
        <v>0</v>
      </c>
      <c r="Q42" s="18">
        <f t="shared" si="0"/>
        <v>7</v>
      </c>
      <c r="R42" s="17">
        <v>87</v>
      </c>
      <c r="S42" s="19">
        <f t="shared" si="1"/>
        <v>0.08045977011494253</v>
      </c>
      <c r="T42" s="20"/>
      <c r="U42" s="20">
        <f t="shared" si="2"/>
        <v>7</v>
      </c>
      <c r="V42" s="21" t="s">
        <v>56</v>
      </c>
      <c r="W42" s="15" t="s">
        <v>57</v>
      </c>
    </row>
    <row r="43" spans="1:23" ht="50.25" customHeight="1">
      <c r="A43" s="4" t="s">
        <v>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8"/>
      <c r="V43" s="8"/>
      <c r="W43" s="8"/>
    </row>
    <row r="44" spans="1:23" ht="45.75" customHeight="1">
      <c r="A44" s="4" t="s">
        <v>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8"/>
      <c r="V44" s="8"/>
      <c r="W44" s="8"/>
    </row>
    <row r="45" spans="1:23" ht="50.25" customHeight="1">
      <c r="A45" s="5" t="s">
        <v>68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50.25" customHeight="1">
      <c r="A46" s="5" t="s">
        <v>68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sheetProtection selectLockedCells="1" selectUnlockedCells="1"/>
  <autoFilter ref="A39:W46"/>
  <mergeCells count="28">
    <mergeCell ref="A1:W1"/>
    <mergeCell ref="A2:W2"/>
    <mergeCell ref="A3:W3"/>
    <mergeCell ref="M4:Q4"/>
    <mergeCell ref="A5:W5"/>
    <mergeCell ref="A6:W6"/>
    <mergeCell ref="A7:W7"/>
    <mergeCell ref="A8:W8"/>
    <mergeCell ref="A10:W10"/>
    <mergeCell ref="A12:W12"/>
    <mergeCell ref="A13:T13"/>
    <mergeCell ref="A14:V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3:W33"/>
    <mergeCell ref="A34:W34"/>
    <mergeCell ref="A36:W36"/>
    <mergeCell ref="A37:W37"/>
    <mergeCell ref="A43:T43"/>
    <mergeCell ref="A44:T4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2023-10-13T08:24:41Z</dcterms:modified>
  <cp:category/>
  <cp:version/>
  <cp:contentType/>
  <cp:contentStatus/>
  <cp:revision>1</cp:revision>
</cp:coreProperties>
</file>