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'Лист1'!$A$1:$M$58</definedName>
    <definedName name="_xlnm._FilterDatabase" localSheetId="0" hidden="1">'Лист1'!$A$39:$M$58</definedName>
    <definedName name="Excel_BuiltIn_Print_Area" localSheetId="0">'Лист1'!$A$1:$M$58</definedName>
    <definedName name="Excel_BuiltIn__FilterDatabase" localSheetId="0">'Лист1'!$A$39:$M$54</definedName>
  </definedNames>
  <calcPr fullCalcOnLoad="1"/>
</workbook>
</file>

<file path=xl/sharedStrings.xml><?xml version="1.0" encoding="utf-8"?>
<sst xmlns="http://schemas.openxmlformats.org/spreadsheetml/2006/main" count="86" uniqueCount="57">
  <si>
    <t>ПРОТОКОЛ</t>
  </si>
  <si>
    <t xml:space="preserve">заседания жюри школьного этапа всероссийской олимпиады школьников </t>
  </si>
  <si>
    <t>по немецкому языку в 2023/24 учебном году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</si>
  <si>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МБОУ СОШ №2</t>
    </r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</si>
  <si>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03.10.2023г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</si>
  <si>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15  , 5 класс - 3   , 6 класс -  1   ,  7 класс - 1  , 8 класс -  1   , 9 класс - 1   , 10 класс - 5   , 11 класс - 3   .</t>
    </r>
  </si>
  <si>
    <r>
      <rPr>
        <sz val="18"/>
        <color indexed="8"/>
        <rFont val="Times New Roman"/>
        <family val="1"/>
      </rPr>
      <t xml:space="preserve">На заседании присутствовали </t>
    </r>
    <r>
      <rPr>
        <sz val="18"/>
        <rFont val="Times New Roman"/>
        <family val="1"/>
      </rPr>
      <t>5</t>
    </r>
    <r>
      <rPr>
        <sz val="18"/>
        <color indexed="8"/>
        <rFont val="Times New Roman"/>
        <family val="1"/>
      </rPr>
      <t xml:space="preserve"> членов жюри.</t>
    </r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</si>
  <si>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Михина Людмила Владимировна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</si>
  <si>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Магомедова Маргарита Андреевна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</si>
  <si>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Санькова Елена Сергеевна, Куриленко Екатерина Александровна, Макарова Ирина Валентиновна</t>
    </r>
  </si>
  <si>
    <t>Повестка дня:</t>
  </si>
  <si>
    <t>1. Подведение итогов проведения школьного этапа всероссийской олимпиады школьников по немецкому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</si>
  <si>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немецкому языку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</si>
  <si>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</si>
  <si>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немецкому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</si>
  <si>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</si>
  <si>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</si>
  <si>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  , 6 класс -     ,  7 класс -   , 8 класс -     , 9 класс -    , 10 класс -    , 11 класс -  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</si>
  <si>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</si>
  <si>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0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</si>
  <si>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</si>
  <si>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немецкому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</si>
  <si>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немецкому языку</t>
    </r>
    <r>
      <rPr>
        <b/>
        <sz val="18"/>
        <color indexed="60"/>
        <rFont val="Times New Roman"/>
        <family val="1"/>
      </rPr>
      <t xml:space="preserve"> </t>
    </r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</si>
  <si>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</si>
  <si>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</si>
  <si>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</si>
  <si>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</si>
  <si>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</si>
  <si>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</si>
  <si>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</si>
  <si>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</si>
  <si>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</si>
  <si>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</si>
  <si>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</si>
  <si>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</si>
  <si>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</si>
  <si>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</si>
  <si>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</si>
  <si>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Н0511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</si>
  <si>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</si>
  <si>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Н0513</t>
  </si>
  <si>
    <t>Н0509</t>
  </si>
  <si>
    <t>Н0616</t>
  </si>
  <si>
    <t>Н0702</t>
  </si>
  <si>
    <t>Н0804</t>
  </si>
  <si>
    <t>Н0906</t>
  </si>
  <si>
    <t>Н1003</t>
  </si>
  <si>
    <t>Н1010</t>
  </si>
  <si>
    <t>Н1008</t>
  </si>
  <si>
    <t>Н1012</t>
  </si>
  <si>
    <t>Н1014</t>
  </si>
  <si>
    <t>Н1115</t>
  </si>
  <si>
    <t>Н1105</t>
  </si>
  <si>
    <t>Н1107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</si>
  <si>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Михина Людмила Владимировна</t>
    </r>
  </si>
  <si>
    <t xml:space="preserve">    Секретарь жюри: Магомедова Маргарита Андреевна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</si>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</sst>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7" fontId="8" fillId="4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view="pageBreakPreview" zoomScale="55" zoomScaleNormal="73" zoomScaleSheetLayoutView="55" workbookViewId="0" topLeftCell="A10">
      <selection activeCell="A55" sqref="A5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9" width="6.140625" style="0" customWidth="1"/>
    <col min="10" max="10" width="12.421875" style="0" customWidth="1"/>
    <col min="11" max="12" width="13.57421875" style="0" customWidth="1"/>
    <col min="13" max="13" width="16.421875" style="0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/>
      <c r="B4" s="3"/>
      <c r="C4" s="3"/>
      <c r="D4" s="3"/>
      <c r="E4" s="2"/>
      <c r="F4" s="2"/>
      <c r="G4" s="2"/>
      <c r="H4" s="2"/>
      <c r="I4" s="2"/>
      <c r="J4" s="2"/>
      <c r="K4" s="3"/>
      <c r="L4" s="3"/>
      <c r="M4" s="3"/>
    </row>
    <row r="5" spans="1:13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1.7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1.75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21.75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1.75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23.25" customHeight="1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1.75">
      <c r="A13" s="4" t="s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21.75">
      <c r="A14" s="4" t="s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24">
      <c r="A16" s="7" t="s">
        <v>10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24">
      <c r="A17" s="4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1.75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24">
      <c r="A20" s="7" t="s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1.75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256" s="4" customFormat="1" ht="24">
      <c r="A23" s="4" t="s">
        <v>15</v>
      </c>
      <c r="IM23"/>
      <c r="IN23"/>
      <c r="IO23"/>
      <c r="IP23"/>
      <c r="IQ23"/>
      <c r="IR23"/>
      <c r="IS23"/>
      <c r="IT23"/>
      <c r="IU23"/>
      <c r="IV23"/>
    </row>
    <row r="24" spans="1:256" s="4" customFormat="1" ht="21.75">
      <c r="A24" s="4" t="s">
        <v>16</v>
      </c>
      <c r="IM24"/>
      <c r="IN24"/>
      <c r="IO24"/>
      <c r="IP24"/>
      <c r="IQ24"/>
      <c r="IR24"/>
      <c r="IS24"/>
      <c r="IT24"/>
      <c r="IU24"/>
      <c r="IV24"/>
    </row>
    <row r="25" spans="1:256" s="4" customFormat="1" ht="21.75">
      <c r="A25" s="4" t="s">
        <v>17</v>
      </c>
      <c r="IM25"/>
      <c r="IN25"/>
      <c r="IO25"/>
      <c r="IP25"/>
      <c r="IQ25"/>
      <c r="IR25"/>
      <c r="IS25"/>
      <c r="IT25"/>
      <c r="IU25"/>
      <c r="IV25"/>
    </row>
    <row r="26" spans="1:13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256" s="4" customFormat="1" ht="24">
      <c r="A27" s="4" t="s">
        <v>18</v>
      </c>
      <c r="IM27"/>
      <c r="IN27"/>
      <c r="IO27"/>
      <c r="IP27"/>
      <c r="IQ27"/>
      <c r="IR27"/>
      <c r="IS27"/>
      <c r="IT27"/>
      <c r="IU27"/>
      <c r="IV27"/>
    </row>
    <row r="28" spans="247:256" s="4" customFormat="1" ht="24">
      <c r="IM28"/>
      <c r="IN28"/>
      <c r="IO28"/>
      <c r="IP28"/>
      <c r="IQ28"/>
      <c r="IR28"/>
      <c r="IS28"/>
      <c r="IT28"/>
      <c r="IU28"/>
      <c r="IV28"/>
    </row>
    <row r="29" spans="1:13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21.75">
      <c r="A30" s="7" t="s">
        <v>19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4">
      <c r="A33" s="7" t="s">
        <v>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21.75">
      <c r="A34" s="9" t="s">
        <v>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52.5" customHeight="1">
      <c r="A36" s="10" t="s">
        <v>22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23.25" customHeight="1">
      <c r="A37" s="11" t="s">
        <v>23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9" spans="1:13" ht="96" customHeight="1">
      <c r="A39" s="12" t="s">
        <v>24</v>
      </c>
      <c r="B39" s="13" t="s">
        <v>25</v>
      </c>
      <c r="C39" s="12" t="s">
        <v>26</v>
      </c>
      <c r="D39" s="12" t="s">
        <v>27</v>
      </c>
      <c r="E39" s="14" t="s">
        <v>28</v>
      </c>
      <c r="F39" s="14" t="s">
        <v>29</v>
      </c>
      <c r="G39" s="14" t="s">
        <v>30</v>
      </c>
      <c r="H39" s="14" t="s">
        <v>31</v>
      </c>
      <c r="I39" s="14" t="s">
        <v>32</v>
      </c>
      <c r="J39" s="12" t="s">
        <v>33</v>
      </c>
      <c r="K39" s="12" t="s">
        <v>34</v>
      </c>
      <c r="L39" s="12" t="s">
        <v>35</v>
      </c>
      <c r="M39" s="12" t="s">
        <v>36</v>
      </c>
    </row>
    <row r="40" spans="1:13" ht="81" customHeight="1">
      <c r="A40" s="15">
        <v>1</v>
      </c>
      <c r="B40" s="15" t="s">
        <v>37</v>
      </c>
      <c r="C40" s="16" t="s">
        <v>38</v>
      </c>
      <c r="D40" s="15" t="s">
        <v>39</v>
      </c>
      <c r="E40" s="17">
        <v>7</v>
      </c>
      <c r="F40" s="17">
        <v>1</v>
      </c>
      <c r="G40" s="17">
        <v>3</v>
      </c>
      <c r="H40" s="17">
        <v>5</v>
      </c>
      <c r="I40" s="17">
        <v>0</v>
      </c>
      <c r="J40" s="18">
        <f aca="true" t="shared" si="0" ref="J40:J54">SUM(E40:I40)</f>
        <v>16</v>
      </c>
      <c r="K40" s="17">
        <v>95</v>
      </c>
      <c r="L40" s="19">
        <f aca="true" t="shared" si="1" ref="L40:L54">J40/K40</f>
        <v>0.16842105263157894</v>
      </c>
      <c r="M40" s="20"/>
    </row>
    <row r="41" spans="1:13" ht="81" customHeight="1">
      <c r="A41" s="15">
        <v>2</v>
      </c>
      <c r="B41" s="15" t="s">
        <v>37</v>
      </c>
      <c r="C41" s="16" t="s">
        <v>40</v>
      </c>
      <c r="D41" s="15" t="s">
        <v>39</v>
      </c>
      <c r="E41" s="17">
        <v>5</v>
      </c>
      <c r="F41" s="17">
        <v>0</v>
      </c>
      <c r="G41" s="17">
        <v>4</v>
      </c>
      <c r="H41" s="17">
        <v>6</v>
      </c>
      <c r="I41" s="17">
        <v>0</v>
      </c>
      <c r="J41" s="18">
        <f t="shared" si="0"/>
        <v>15</v>
      </c>
      <c r="K41" s="17">
        <v>95</v>
      </c>
      <c r="L41" s="19">
        <f t="shared" si="1"/>
        <v>0.15789473684210525</v>
      </c>
      <c r="M41" s="20"/>
    </row>
    <row r="42" spans="1:13" ht="81" customHeight="1">
      <c r="A42" s="15">
        <v>3</v>
      </c>
      <c r="B42" s="15" t="s">
        <v>37</v>
      </c>
      <c r="C42" s="16" t="s">
        <v>41</v>
      </c>
      <c r="D42" s="15" t="s">
        <v>39</v>
      </c>
      <c r="E42" s="17">
        <v>4</v>
      </c>
      <c r="F42" s="17">
        <v>1</v>
      </c>
      <c r="G42" s="17">
        <v>5</v>
      </c>
      <c r="H42" s="17">
        <v>5</v>
      </c>
      <c r="I42" s="17">
        <v>0</v>
      </c>
      <c r="J42" s="18">
        <f t="shared" si="0"/>
        <v>15</v>
      </c>
      <c r="K42" s="17">
        <v>95</v>
      </c>
      <c r="L42" s="19">
        <f t="shared" si="1"/>
        <v>0.15789473684210525</v>
      </c>
      <c r="M42" s="20"/>
    </row>
    <row r="43" spans="1:13" ht="81" customHeight="1">
      <c r="A43" s="15">
        <v>4</v>
      </c>
      <c r="B43" s="15" t="s">
        <v>37</v>
      </c>
      <c r="C43" s="16" t="s">
        <v>42</v>
      </c>
      <c r="D43" s="15" t="s">
        <v>39</v>
      </c>
      <c r="E43" s="17">
        <v>7</v>
      </c>
      <c r="F43" s="17">
        <v>5</v>
      </c>
      <c r="G43" s="17">
        <v>8</v>
      </c>
      <c r="H43" s="17">
        <v>6</v>
      </c>
      <c r="I43" s="17">
        <v>0</v>
      </c>
      <c r="J43" s="18">
        <f t="shared" si="0"/>
        <v>26</v>
      </c>
      <c r="K43" s="17">
        <v>95</v>
      </c>
      <c r="L43" s="19">
        <f t="shared" si="1"/>
        <v>0.2736842105263158</v>
      </c>
      <c r="M43" s="20"/>
    </row>
    <row r="44" spans="1:13" ht="81" customHeight="1">
      <c r="A44" s="15">
        <v>5</v>
      </c>
      <c r="B44" s="15" t="s">
        <v>37</v>
      </c>
      <c r="C44" s="16" t="s">
        <v>43</v>
      </c>
      <c r="D44" s="15" t="s">
        <v>39</v>
      </c>
      <c r="E44" s="17">
        <v>8</v>
      </c>
      <c r="F44" s="17">
        <v>3</v>
      </c>
      <c r="G44" s="17">
        <v>10</v>
      </c>
      <c r="H44" s="17">
        <v>10</v>
      </c>
      <c r="I44" s="17">
        <v>0</v>
      </c>
      <c r="J44" s="18">
        <f t="shared" si="0"/>
        <v>31</v>
      </c>
      <c r="K44" s="17">
        <v>95</v>
      </c>
      <c r="L44" s="19">
        <f t="shared" si="1"/>
        <v>0.3263157894736842</v>
      </c>
      <c r="M44" s="20"/>
    </row>
    <row r="45" spans="1:13" ht="81" customHeight="1">
      <c r="A45" s="15">
        <v>6</v>
      </c>
      <c r="B45" s="15" t="s">
        <v>37</v>
      </c>
      <c r="C45" s="16" t="s">
        <v>44</v>
      </c>
      <c r="D45" s="15" t="s">
        <v>39</v>
      </c>
      <c r="E45" s="17">
        <v>10</v>
      </c>
      <c r="F45" s="17">
        <v>0</v>
      </c>
      <c r="G45" s="17">
        <v>6</v>
      </c>
      <c r="H45" s="17">
        <v>9</v>
      </c>
      <c r="I45" s="17">
        <v>0</v>
      </c>
      <c r="J45" s="18">
        <f t="shared" si="0"/>
        <v>25</v>
      </c>
      <c r="K45" s="17">
        <v>95</v>
      </c>
      <c r="L45" s="19">
        <f t="shared" si="1"/>
        <v>0.2631578947368421</v>
      </c>
      <c r="M45" s="20"/>
    </row>
    <row r="46" spans="1:13" ht="81" customHeight="1">
      <c r="A46" s="15">
        <v>7</v>
      </c>
      <c r="B46" s="15" t="s">
        <v>37</v>
      </c>
      <c r="C46" s="16" t="s">
        <v>45</v>
      </c>
      <c r="D46" s="15" t="s">
        <v>39</v>
      </c>
      <c r="E46" s="17">
        <v>5</v>
      </c>
      <c r="F46" s="17">
        <v>1</v>
      </c>
      <c r="G46" s="17">
        <v>8</v>
      </c>
      <c r="H46" s="17">
        <v>7</v>
      </c>
      <c r="I46" s="17">
        <v>0</v>
      </c>
      <c r="J46" s="18">
        <f t="shared" si="0"/>
        <v>21</v>
      </c>
      <c r="K46" s="17">
        <v>95</v>
      </c>
      <c r="L46" s="19">
        <f t="shared" si="1"/>
        <v>0.22105263157894736</v>
      </c>
      <c r="M46" s="20"/>
    </row>
    <row r="47" spans="1:13" ht="81" customHeight="1">
      <c r="A47" s="15">
        <v>8</v>
      </c>
      <c r="B47" s="15" t="s">
        <v>37</v>
      </c>
      <c r="C47" s="16" t="s">
        <v>46</v>
      </c>
      <c r="D47" s="15" t="s">
        <v>39</v>
      </c>
      <c r="E47" s="17">
        <v>6</v>
      </c>
      <c r="F47" s="17">
        <v>15</v>
      </c>
      <c r="G47" s="17">
        <v>11</v>
      </c>
      <c r="H47" s="17">
        <v>3</v>
      </c>
      <c r="I47" s="17">
        <v>0</v>
      </c>
      <c r="J47" s="18">
        <f t="shared" si="0"/>
        <v>35</v>
      </c>
      <c r="K47" s="17">
        <v>95</v>
      </c>
      <c r="L47" s="19">
        <f t="shared" si="1"/>
        <v>0.3684210526315789</v>
      </c>
      <c r="M47" s="20"/>
    </row>
    <row r="48" spans="1:13" ht="81" customHeight="1">
      <c r="A48" s="15">
        <v>9</v>
      </c>
      <c r="B48" s="15" t="s">
        <v>37</v>
      </c>
      <c r="C48" s="16" t="s">
        <v>47</v>
      </c>
      <c r="D48" s="15" t="s">
        <v>39</v>
      </c>
      <c r="E48" s="17">
        <v>4.5</v>
      </c>
      <c r="F48" s="17">
        <v>14</v>
      </c>
      <c r="G48" s="17">
        <v>3</v>
      </c>
      <c r="H48" s="17">
        <v>4</v>
      </c>
      <c r="I48" s="17">
        <v>0</v>
      </c>
      <c r="J48" s="18">
        <f t="shared" si="0"/>
        <v>25.5</v>
      </c>
      <c r="K48" s="17">
        <v>95</v>
      </c>
      <c r="L48" s="19">
        <f t="shared" si="1"/>
        <v>0.26842105263157895</v>
      </c>
      <c r="M48" s="20"/>
    </row>
    <row r="49" spans="1:13" ht="81" customHeight="1">
      <c r="A49" s="15">
        <v>10</v>
      </c>
      <c r="B49" s="15" t="s">
        <v>37</v>
      </c>
      <c r="C49" s="16" t="s">
        <v>48</v>
      </c>
      <c r="D49" s="15" t="s">
        <v>39</v>
      </c>
      <c r="E49" s="17">
        <v>1</v>
      </c>
      <c r="F49" s="17">
        <v>10</v>
      </c>
      <c r="G49" s="17">
        <v>7</v>
      </c>
      <c r="H49" s="17">
        <v>7</v>
      </c>
      <c r="I49" s="17">
        <v>0</v>
      </c>
      <c r="J49" s="18">
        <f t="shared" si="0"/>
        <v>25</v>
      </c>
      <c r="K49" s="17">
        <v>95</v>
      </c>
      <c r="L49" s="19">
        <f t="shared" si="1"/>
        <v>0.2631578947368421</v>
      </c>
      <c r="M49" s="20"/>
    </row>
    <row r="50" spans="1:13" ht="81" customHeight="1">
      <c r="A50" s="15">
        <v>11</v>
      </c>
      <c r="B50" s="15" t="s">
        <v>37</v>
      </c>
      <c r="C50" s="16" t="s">
        <v>49</v>
      </c>
      <c r="D50" s="15" t="s">
        <v>39</v>
      </c>
      <c r="E50" s="17">
        <v>2.5</v>
      </c>
      <c r="F50" s="17">
        <v>10</v>
      </c>
      <c r="G50" s="17">
        <v>4</v>
      </c>
      <c r="H50" s="17">
        <v>7</v>
      </c>
      <c r="I50" s="17">
        <v>0</v>
      </c>
      <c r="J50" s="18">
        <f t="shared" si="0"/>
        <v>23.5</v>
      </c>
      <c r="K50" s="17">
        <v>95</v>
      </c>
      <c r="L50" s="19">
        <f t="shared" si="1"/>
        <v>0.24736842105263157</v>
      </c>
      <c r="M50" s="20"/>
    </row>
    <row r="51" spans="1:13" ht="81" customHeight="1">
      <c r="A51" s="15">
        <v>12</v>
      </c>
      <c r="B51" s="15" t="s">
        <v>37</v>
      </c>
      <c r="C51" s="16" t="s">
        <v>50</v>
      </c>
      <c r="D51" s="15" t="s">
        <v>39</v>
      </c>
      <c r="E51" s="17">
        <v>4</v>
      </c>
      <c r="F51" s="17">
        <v>10</v>
      </c>
      <c r="G51" s="17">
        <v>7</v>
      </c>
      <c r="H51" s="17">
        <v>2</v>
      </c>
      <c r="I51" s="17">
        <v>0</v>
      </c>
      <c r="J51" s="18">
        <f t="shared" si="0"/>
        <v>23</v>
      </c>
      <c r="K51" s="17">
        <v>95</v>
      </c>
      <c r="L51" s="19">
        <f t="shared" si="1"/>
        <v>0.24210526315789474</v>
      </c>
      <c r="M51" s="20"/>
    </row>
    <row r="52" spans="1:13" ht="81" customHeight="1">
      <c r="A52" s="15">
        <v>13</v>
      </c>
      <c r="B52" s="15" t="s">
        <v>37</v>
      </c>
      <c r="C52" s="16" t="s">
        <v>51</v>
      </c>
      <c r="D52" s="15" t="s">
        <v>39</v>
      </c>
      <c r="E52" s="17">
        <v>3</v>
      </c>
      <c r="F52" s="17">
        <v>10</v>
      </c>
      <c r="G52" s="17">
        <v>7</v>
      </c>
      <c r="H52" s="17">
        <v>5</v>
      </c>
      <c r="I52" s="17">
        <v>0</v>
      </c>
      <c r="J52" s="18">
        <f t="shared" si="0"/>
        <v>25</v>
      </c>
      <c r="K52" s="17">
        <v>95</v>
      </c>
      <c r="L52" s="19">
        <f t="shared" si="1"/>
        <v>0.2631578947368421</v>
      </c>
      <c r="M52" s="20"/>
    </row>
    <row r="53" spans="1:13" ht="81" customHeight="1">
      <c r="A53" s="15">
        <v>14</v>
      </c>
      <c r="B53" s="15" t="s">
        <v>37</v>
      </c>
      <c r="C53" s="16" t="s">
        <v>52</v>
      </c>
      <c r="D53" s="15" t="s">
        <v>39</v>
      </c>
      <c r="E53" s="17">
        <v>0</v>
      </c>
      <c r="F53" s="17">
        <v>8</v>
      </c>
      <c r="G53" s="17">
        <v>7</v>
      </c>
      <c r="H53" s="17">
        <v>6</v>
      </c>
      <c r="I53" s="17">
        <v>0</v>
      </c>
      <c r="J53" s="18">
        <f t="shared" si="0"/>
        <v>21</v>
      </c>
      <c r="K53" s="17">
        <v>95</v>
      </c>
      <c r="L53" s="19">
        <f t="shared" si="1"/>
        <v>0.22105263157894736</v>
      </c>
      <c r="M53" s="20"/>
    </row>
    <row r="54" spans="1:13" ht="81" customHeight="1">
      <c r="A54" s="15">
        <v>15</v>
      </c>
      <c r="B54" s="15" t="s">
        <v>37</v>
      </c>
      <c r="C54" s="16" t="s">
        <v>53</v>
      </c>
      <c r="D54" s="15" t="s">
        <v>39</v>
      </c>
      <c r="E54" s="17">
        <v>2</v>
      </c>
      <c r="F54" s="17">
        <v>7</v>
      </c>
      <c r="G54" s="17">
        <v>5</v>
      </c>
      <c r="H54" s="17">
        <v>6</v>
      </c>
      <c r="I54" s="17">
        <v>0</v>
      </c>
      <c r="J54" s="18">
        <f t="shared" si="0"/>
        <v>20</v>
      </c>
      <c r="K54" s="17">
        <v>95</v>
      </c>
      <c r="L54" s="19">
        <f t="shared" si="1"/>
        <v>0.21052631578947367</v>
      </c>
      <c r="M54" s="20"/>
    </row>
    <row r="55" spans="1:13" ht="50.25" customHeight="1">
      <c r="A55" s="21" t="s">
        <v>54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  <row r="56" spans="1:13" ht="45.75" customHeight="1">
      <c r="A56" s="4" t="s">
        <v>55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50.25" customHeight="1">
      <c r="A57" s="5" t="s">
        <v>56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50.25" customHeight="1">
      <c r="A58" s="5" t="s">
        <v>56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</sheetData>
  <sheetProtection selectLockedCells="1" selectUnlockedCells="1"/>
  <autoFilter ref="A39:M58"/>
  <mergeCells count="28">
    <mergeCell ref="A1:M1"/>
    <mergeCell ref="A2:M2"/>
    <mergeCell ref="A3:M3"/>
    <mergeCell ref="A5:M5"/>
    <mergeCell ref="A6:M6"/>
    <mergeCell ref="A7:M7"/>
    <mergeCell ref="A8:M8"/>
    <mergeCell ref="A10:M10"/>
    <mergeCell ref="A12:M12"/>
    <mergeCell ref="A13:M13"/>
    <mergeCell ref="A14:M14"/>
    <mergeCell ref="A16:M16"/>
    <mergeCell ref="A17:M17"/>
    <mergeCell ref="A18:M18"/>
    <mergeCell ref="A20:M20"/>
    <mergeCell ref="A21:M21"/>
    <mergeCell ref="A23:IL23"/>
    <mergeCell ref="A24:IL24"/>
    <mergeCell ref="A25:IL25"/>
    <mergeCell ref="A27:IL27"/>
    <mergeCell ref="A28:IL28"/>
    <mergeCell ref="A30:M30"/>
    <mergeCell ref="A33:M33"/>
    <mergeCell ref="A34:M34"/>
    <mergeCell ref="A36:M36"/>
    <mergeCell ref="A37:M37"/>
    <mergeCell ref="A55:M55"/>
    <mergeCell ref="A56:M56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2023-10-06T06:24:50Z</dcterms:modified>
  <cp:category/>
  <cp:version/>
  <cp:contentType/>
  <cp:contentStatus/>
  <cp:revision>1</cp:revision>
</cp:coreProperties>
</file>