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'Лист1'!$A$1:$Q$69</definedName>
    <definedName name="_xlnm._FilterDatabase" localSheetId="0" hidden="1">'Лист1'!$A$39:$Q$69</definedName>
    <definedName name="Excel_BuiltIn_Print_Area" localSheetId="0">'Лист1'!$A$1:$Q$69</definedName>
    <definedName name="Excel_BuiltIn__FilterDatabase" localSheetId="0">'Лист1'!$A$39:$Q$65</definedName>
  </definedNames>
  <calcPr fullCalcOnLoad="1"/>
</workbook>
</file>

<file path=xl/sharedStrings.xml><?xml version="1.0" encoding="utf-8"?>
<sst xmlns="http://schemas.openxmlformats.org/spreadsheetml/2006/main" count="123" uniqueCount="72">
  <si>
    <t>ПРОТОКОЛ</t>
  </si>
  <si>
    <t xml:space="preserve">заседания жюри школьного этапа всероссийской олимпиады школьников </t>
  </si>
  <si>
    <t>по русскому языку в 2023/24 учебном году</t>
  </si>
  <si>
    <t>Место проведения:МБОУ СОШ 2</t>
  </si>
  <si>
    <r>
      <rPr>
        <sz val="18"/>
        <color indexed="8"/>
        <rFont val="Times New Roman"/>
        <family val="1"/>
      </rPr>
      <t>Дата проведения:</t>
    </r>
    <r>
      <rPr>
        <b/>
        <sz val="18"/>
        <color indexed="8"/>
        <rFont val="Times New Roman"/>
        <family val="1"/>
      </rPr>
      <t xml:space="preserve"> 09</t>
    </r>
    <r>
      <rPr>
        <b/>
        <sz val="18"/>
        <rFont val="Times New Roman"/>
        <family val="1"/>
      </rPr>
      <t>.10.2023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</si>
  <si>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26  ,  5 класс - 4   , 6 класс -  2   ,  7 класс - 1  , 8 класс -  2   , 9 класс -  3  , 10 класс - 12   , 11 класс -2    .</t>
    </r>
  </si>
  <si>
    <r>
      <rPr>
        <sz val="18"/>
        <color indexed="8"/>
        <rFont val="Times New Roman"/>
        <family val="1"/>
      </rPr>
      <t xml:space="preserve">На заседании присутствовали </t>
    </r>
    <r>
      <rPr>
        <sz val="18"/>
        <rFont val="Times New Roman"/>
        <family val="1"/>
      </rPr>
      <t xml:space="preserve">5 </t>
    </r>
    <r>
      <rPr>
        <sz val="18"/>
        <color indexed="8"/>
        <rFont val="Times New Roman"/>
        <family val="1"/>
      </rPr>
      <t>члена жюри.</t>
    </r>
  </si>
  <si>
    <r>
      <rPr>
        <sz val="18"/>
        <color indexed="8"/>
        <rFont val="Times New Roman"/>
        <family val="1"/>
      </rPr>
      <t xml:space="preserve">Председатель жюри: </t>
    </r>
    <r>
      <rPr>
        <sz val="18"/>
        <rFont val="Times New Roman"/>
        <family val="1"/>
      </rPr>
      <t>Макарова Ирина Валентиновна</t>
    </r>
  </si>
  <si>
    <r>
      <rPr>
        <sz val="18"/>
        <color indexed="8"/>
        <rFont val="Times New Roman"/>
        <family val="1"/>
      </rPr>
      <t>Секретарь жюри:</t>
    </r>
    <r>
      <rPr>
        <sz val="18"/>
        <rFont val="Times New Roman"/>
        <family val="1"/>
      </rPr>
      <t xml:space="preserve"> Анциферова Татьяна Николаевна</t>
    </r>
  </si>
  <si>
    <r>
      <rPr>
        <sz val="18"/>
        <color indexed="8"/>
        <rFont val="Times New Roman"/>
        <family val="1"/>
      </rPr>
      <t>Члены жюри:</t>
    </r>
    <r>
      <rPr>
        <sz val="18"/>
        <rFont val="Times New Roman"/>
        <family val="1"/>
      </rPr>
      <t xml:space="preserve"> Андросова Ирина Геннадьевна, Щугорева Светлана Александровна, Бахарева Ольга Владимировна</t>
    </r>
  </si>
  <si>
    <t>Повестка дня:</t>
  </si>
  <si>
    <t>1. Подведение итогов проведения школьного этапа всероссийской олимпиады школьников по русскому языку.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</si>
  <si>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русскому языку.</t>
    </r>
  </si>
  <si>
    <t xml:space="preserve">Слушали: </t>
  </si>
  <si>
    <r>
      <rPr>
        <sz val="1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русскому языку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</si>
  <si>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</si>
  <si>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t>1. Количество победителей:</t>
  </si>
  <si>
    <t xml:space="preserve">2. Количество призеров: </t>
  </si>
  <si>
    <t>В ходе проведения школьного этапа олимпиады было удалено 0 участников, рассмотрено 0 апелляций, из них: удовлетворено 0, отклонено 0 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</si>
  <si>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0 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</si>
  <si>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</si>
  <si>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русскому языку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</si>
  <si>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русскому языку</t>
  </si>
  <si>
    <t>МБОУ СОШ №2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</si>
  <si>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</si>
  <si>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</si>
  <si>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</si>
  <si>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</si>
  <si>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</si>
  <si>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</si>
  <si>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</si>
  <si>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</si>
  <si>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</si>
  <si>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</si>
  <si>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</si>
  <si>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</si>
  <si>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</si>
  <si>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</si>
  <si>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</si>
  <si>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</si>
  <si>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</si>
  <si>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</si>
  <si>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Р0507</t>
  </si>
  <si>
    <t>муниципальное бюджетное общеобразовательное учреждение "Средняя общеобразовательная школа №2" г. Мичуринска Тамбовской области</t>
  </si>
  <si>
    <t>Р0515</t>
  </si>
  <si>
    <t>Р0516</t>
  </si>
  <si>
    <t>Р0511</t>
  </si>
  <si>
    <t>Р0633</t>
  </si>
  <si>
    <t>Р0618</t>
  </si>
  <si>
    <t>Р0717</t>
  </si>
  <si>
    <t>Р0812</t>
  </si>
  <si>
    <t>Р0810</t>
  </si>
  <si>
    <t>Р0914</t>
  </si>
  <si>
    <t>Р0908</t>
  </si>
  <si>
    <t>Р0913</t>
  </si>
  <si>
    <t>Р1027</t>
  </si>
  <si>
    <t>Р1020</t>
  </si>
  <si>
    <t>Р1032</t>
  </si>
  <si>
    <t>Р1028</t>
  </si>
  <si>
    <t>Р1019</t>
  </si>
  <si>
    <t>Р1029</t>
  </si>
  <si>
    <t>Р1024</t>
  </si>
  <si>
    <t>Р1023</t>
  </si>
  <si>
    <t>Р1021</t>
  </si>
  <si>
    <t>РР1022</t>
  </si>
  <si>
    <t>Р1031</t>
  </si>
  <si>
    <t>Р1025</t>
  </si>
  <si>
    <t>Р1130</t>
  </si>
  <si>
    <t>Р1126</t>
  </si>
  <si>
    <r>
      <rPr>
        <sz val="18"/>
        <color indexed="8"/>
        <rFont val="Times New Roman"/>
        <family val="1"/>
      </rPr>
      <t xml:space="preserve"> </t>
    </r>
    <r>
      <rPr>
        <sz val="18"/>
        <rFont val="Times New Roman"/>
        <family val="1"/>
      </rPr>
      <t xml:space="preserve">  Председатель жюри:Макарова Ирина Валентиновна</t>
    </r>
    <r>
      <rPr>
        <sz val="18"/>
        <color indexed="8"/>
        <rFont val="Times New Roman"/>
        <family val="1"/>
      </rPr>
      <t xml:space="preserve">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</si>
  <si>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Анциферова Татьяна Николаевна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</si>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</sst>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view="pageBreakPreview" zoomScale="55" zoomScaleNormal="73" zoomScaleSheetLayoutView="55" workbookViewId="0" topLeftCell="A1">
      <selection activeCell="A18" sqref="A18"/>
    </sheetView>
  </sheetViews>
  <sheetFormatPr defaultColWidth="9.140625" defaultRowHeight="15"/>
  <cols>
    <col min="2" max="2" width="18.140625" style="0" customWidth="1"/>
    <col min="3" max="3" width="14.140625" style="0" customWidth="1"/>
    <col min="4" max="4" width="53.8515625" style="0" customWidth="1"/>
    <col min="5" max="9" width="6.140625" style="0" customWidth="1"/>
    <col min="10" max="11" width="6.7109375" style="0" customWidth="1"/>
    <col min="12" max="13" width="6.421875" style="0" customWidth="1"/>
    <col min="14" max="14" width="13.8515625" style="0" customWidth="1"/>
    <col min="15" max="16" width="13.57421875" style="0" customWidth="1"/>
    <col min="17" max="17" width="18.421875" style="0" customWidth="1"/>
  </cols>
  <sheetData>
    <row r="1" spans="1:17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2.5">
      <c r="A4" s="2"/>
      <c r="B4" s="3"/>
      <c r="C4" s="3"/>
      <c r="D4" s="3"/>
      <c r="E4" s="4">
        <v>45210</v>
      </c>
      <c r="F4" s="4"/>
      <c r="G4" s="4"/>
      <c r="H4" s="4"/>
      <c r="I4" s="4"/>
      <c r="J4" s="4"/>
      <c r="K4" s="4"/>
      <c r="L4" s="4"/>
      <c r="M4" s="4"/>
      <c r="N4" s="4"/>
      <c r="O4" s="3"/>
      <c r="P4" s="3"/>
      <c r="Q4" s="3"/>
    </row>
    <row r="5" spans="1:17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23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3.25">
      <c r="A7" s="5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3.25">
      <c r="A8" s="5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23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23.25">
      <c r="A10" s="5" t="s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23.25" customHeight="1">
      <c r="A12" s="7" t="s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23.25">
      <c r="A13" s="6" t="s">
        <v>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23.25">
      <c r="A14" s="6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22.5">
      <c r="A16" s="8" t="s">
        <v>10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23.25">
      <c r="A17" s="5" t="s">
        <v>11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23.25">
      <c r="A18" s="5" t="s">
        <v>12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22.5">
      <c r="A20" s="8" t="s">
        <v>13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3.25">
      <c r="A21" s="9" t="s">
        <v>14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="5" customFormat="1" ht="23.25">
      <c r="A23" s="5" t="s">
        <v>15</v>
      </c>
    </row>
    <row r="24" s="5" customFormat="1" ht="24">
      <c r="A24" s="5" t="s">
        <v>16</v>
      </c>
    </row>
    <row r="25" s="5" customFormat="1" ht="24">
      <c r="A25" s="5" t="s">
        <v>17</v>
      </c>
    </row>
    <row r="26" spans="1:17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="5" customFormat="1" ht="23.25">
      <c r="A27" s="5" t="s">
        <v>18</v>
      </c>
    </row>
    <row r="28" s="5" customFormat="1" ht="23.25"/>
    <row r="29" spans="1:17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23.25">
      <c r="A30" s="10" t="s">
        <v>19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22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22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22.5">
      <c r="A33" s="8" t="s">
        <v>20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23.25">
      <c r="A34" s="11" t="s">
        <v>21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22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22.5" customHeight="1">
      <c r="A36" s="12" t="s">
        <v>22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23.25" customHeight="1">
      <c r="A37" s="13" t="s">
        <v>23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9" spans="1:17" ht="96" customHeight="1">
      <c r="A39" s="14" t="s">
        <v>24</v>
      </c>
      <c r="B39" s="15" t="s">
        <v>25</v>
      </c>
      <c r="C39" s="14" t="s">
        <v>26</v>
      </c>
      <c r="D39" s="14" t="s">
        <v>27</v>
      </c>
      <c r="E39" s="16" t="s">
        <v>28</v>
      </c>
      <c r="F39" s="16" t="s">
        <v>29</v>
      </c>
      <c r="G39" s="16" t="s">
        <v>30</v>
      </c>
      <c r="H39" s="16" t="s">
        <v>31</v>
      </c>
      <c r="I39" s="16" t="s">
        <v>32</v>
      </c>
      <c r="J39" s="16" t="s">
        <v>33</v>
      </c>
      <c r="K39" s="16" t="s">
        <v>34</v>
      </c>
      <c r="L39" s="16" t="s">
        <v>35</v>
      </c>
      <c r="M39" s="16" t="s">
        <v>36</v>
      </c>
      <c r="N39" s="14" t="s">
        <v>37</v>
      </c>
      <c r="O39" s="14" t="s">
        <v>38</v>
      </c>
      <c r="P39" s="14" t="s">
        <v>39</v>
      </c>
      <c r="Q39" s="14" t="s">
        <v>40</v>
      </c>
    </row>
    <row r="40" spans="1:17" ht="81" customHeight="1">
      <c r="A40" s="17">
        <v>1</v>
      </c>
      <c r="B40" s="17" t="s">
        <v>41</v>
      </c>
      <c r="C40" s="18" t="s">
        <v>42</v>
      </c>
      <c r="D40" s="17" t="s">
        <v>43</v>
      </c>
      <c r="E40" s="19">
        <v>1</v>
      </c>
      <c r="F40" s="19">
        <v>0</v>
      </c>
      <c r="G40" s="19">
        <v>1</v>
      </c>
      <c r="H40" s="19">
        <v>3.5</v>
      </c>
      <c r="I40" s="19">
        <v>0</v>
      </c>
      <c r="J40" s="19">
        <v>0</v>
      </c>
      <c r="K40" s="19">
        <v>2</v>
      </c>
      <c r="L40" s="19">
        <v>6</v>
      </c>
      <c r="M40" s="19"/>
      <c r="N40" s="20">
        <v>13.5</v>
      </c>
      <c r="O40" s="19">
        <v>32</v>
      </c>
      <c r="P40" s="21">
        <f aca="true" t="shared" si="0" ref="P40:P65">N40/O40</f>
        <v>0.421875</v>
      </c>
      <c r="Q40" s="22"/>
    </row>
    <row r="41" spans="1:17" ht="81.75" customHeight="1">
      <c r="A41" s="17">
        <v>2</v>
      </c>
      <c r="B41" s="17" t="s">
        <v>41</v>
      </c>
      <c r="C41" s="18" t="s">
        <v>44</v>
      </c>
      <c r="D41" s="17" t="s">
        <v>43</v>
      </c>
      <c r="E41" s="19">
        <v>2</v>
      </c>
      <c r="F41" s="19">
        <v>0</v>
      </c>
      <c r="G41" s="19">
        <v>2</v>
      </c>
      <c r="H41" s="19">
        <v>3</v>
      </c>
      <c r="I41" s="19">
        <v>0</v>
      </c>
      <c r="J41" s="19">
        <v>0</v>
      </c>
      <c r="K41" s="19">
        <v>0</v>
      </c>
      <c r="L41" s="19">
        <v>6</v>
      </c>
      <c r="M41" s="19"/>
      <c r="N41" s="20">
        <v>13</v>
      </c>
      <c r="O41" s="19">
        <v>32</v>
      </c>
      <c r="P41" s="21">
        <f t="shared" si="0"/>
        <v>0.40625</v>
      </c>
      <c r="Q41" s="22"/>
    </row>
    <row r="42" spans="1:17" ht="81.75" customHeight="1">
      <c r="A42" s="17">
        <v>3</v>
      </c>
      <c r="B42" s="17" t="s">
        <v>41</v>
      </c>
      <c r="C42" s="18" t="s">
        <v>45</v>
      </c>
      <c r="D42" s="17" t="s">
        <v>43</v>
      </c>
      <c r="E42" s="19">
        <v>2</v>
      </c>
      <c r="F42" s="19">
        <v>0</v>
      </c>
      <c r="G42" s="19">
        <v>4</v>
      </c>
      <c r="H42" s="19">
        <v>3</v>
      </c>
      <c r="I42" s="19">
        <v>0</v>
      </c>
      <c r="J42" s="19">
        <v>0</v>
      </c>
      <c r="K42" s="19">
        <v>0</v>
      </c>
      <c r="L42" s="19">
        <v>0</v>
      </c>
      <c r="M42" s="19"/>
      <c r="N42" s="20">
        <v>9</v>
      </c>
      <c r="O42" s="19">
        <v>32</v>
      </c>
      <c r="P42" s="21">
        <f t="shared" si="0"/>
        <v>0.28125</v>
      </c>
      <c r="Q42" s="22"/>
    </row>
    <row r="43" spans="1:17" ht="81.75" customHeight="1">
      <c r="A43" s="17">
        <v>4</v>
      </c>
      <c r="B43" s="17" t="s">
        <v>41</v>
      </c>
      <c r="C43" s="18" t="s">
        <v>46</v>
      </c>
      <c r="D43" s="17" t="s">
        <v>43</v>
      </c>
      <c r="E43" s="19">
        <v>2</v>
      </c>
      <c r="F43" s="19">
        <v>1</v>
      </c>
      <c r="G43" s="19">
        <v>3</v>
      </c>
      <c r="H43" s="19">
        <v>2.5</v>
      </c>
      <c r="I43" s="19">
        <v>0</v>
      </c>
      <c r="J43" s="19">
        <v>0</v>
      </c>
      <c r="K43" s="19">
        <v>0</v>
      </c>
      <c r="L43" s="19">
        <v>0</v>
      </c>
      <c r="M43" s="19"/>
      <c r="N43" s="20">
        <v>8.5</v>
      </c>
      <c r="O43" s="19">
        <v>32</v>
      </c>
      <c r="P43" s="21">
        <f t="shared" si="0"/>
        <v>0.265625</v>
      </c>
      <c r="Q43" s="22"/>
    </row>
    <row r="44" spans="1:17" ht="81.75" customHeight="1">
      <c r="A44" s="17">
        <v>5</v>
      </c>
      <c r="B44" s="17" t="s">
        <v>41</v>
      </c>
      <c r="C44" s="18" t="s">
        <v>47</v>
      </c>
      <c r="D44" s="17" t="s">
        <v>43</v>
      </c>
      <c r="E44" s="19">
        <v>2</v>
      </c>
      <c r="F44" s="19">
        <v>1</v>
      </c>
      <c r="G44" s="19">
        <v>3</v>
      </c>
      <c r="H44" s="19">
        <v>3.5</v>
      </c>
      <c r="I44" s="19">
        <v>3</v>
      </c>
      <c r="J44" s="19">
        <v>0</v>
      </c>
      <c r="K44" s="19">
        <v>0</v>
      </c>
      <c r="L44" s="19">
        <v>4</v>
      </c>
      <c r="M44" s="19"/>
      <c r="N44" s="20">
        <v>16.5</v>
      </c>
      <c r="O44" s="19">
        <v>32</v>
      </c>
      <c r="P44" s="21">
        <f t="shared" si="0"/>
        <v>0.515625</v>
      </c>
      <c r="Q44" s="22"/>
    </row>
    <row r="45" spans="1:17" ht="81.75" customHeight="1">
      <c r="A45" s="17">
        <v>6</v>
      </c>
      <c r="B45" s="17" t="s">
        <v>41</v>
      </c>
      <c r="C45" s="18" t="s">
        <v>48</v>
      </c>
      <c r="D45" s="17" t="s">
        <v>43</v>
      </c>
      <c r="E45" s="19">
        <v>1</v>
      </c>
      <c r="F45" s="19">
        <v>0</v>
      </c>
      <c r="G45" s="19">
        <v>3</v>
      </c>
      <c r="H45" s="19">
        <v>3.5</v>
      </c>
      <c r="I45" s="19">
        <v>0</v>
      </c>
      <c r="J45" s="19">
        <v>0</v>
      </c>
      <c r="K45" s="19">
        <v>1</v>
      </c>
      <c r="L45" s="19">
        <v>0</v>
      </c>
      <c r="M45" s="19"/>
      <c r="N45" s="20">
        <v>8.5</v>
      </c>
      <c r="O45" s="19">
        <v>32</v>
      </c>
      <c r="P45" s="21">
        <f t="shared" si="0"/>
        <v>0.265625</v>
      </c>
      <c r="Q45" s="22"/>
    </row>
    <row r="46" spans="1:17" ht="81.75" customHeight="1">
      <c r="A46" s="17">
        <v>7</v>
      </c>
      <c r="B46" s="17" t="s">
        <v>41</v>
      </c>
      <c r="C46" s="18" t="s">
        <v>49</v>
      </c>
      <c r="D46" s="17" t="s">
        <v>43</v>
      </c>
      <c r="E46" s="19">
        <v>3.5</v>
      </c>
      <c r="F46" s="19">
        <v>1.5</v>
      </c>
      <c r="G46" s="19">
        <v>2</v>
      </c>
      <c r="H46" s="19">
        <v>2</v>
      </c>
      <c r="I46" s="19">
        <v>1</v>
      </c>
      <c r="J46" s="19">
        <v>3.5</v>
      </c>
      <c r="K46" s="19">
        <v>0.5</v>
      </c>
      <c r="L46" s="19">
        <v>11</v>
      </c>
      <c r="M46" s="19"/>
      <c r="N46" s="20">
        <v>25</v>
      </c>
      <c r="O46" s="19">
        <v>47</v>
      </c>
      <c r="P46" s="21">
        <f t="shared" si="0"/>
        <v>0.5319148936170213</v>
      </c>
      <c r="Q46" s="22"/>
    </row>
    <row r="47" spans="1:17" ht="81.75" customHeight="1">
      <c r="A47" s="17">
        <v>8</v>
      </c>
      <c r="B47" s="17" t="s">
        <v>41</v>
      </c>
      <c r="C47" s="18" t="s">
        <v>50</v>
      </c>
      <c r="D47" s="17" t="s">
        <v>43</v>
      </c>
      <c r="E47" s="19">
        <v>4.5</v>
      </c>
      <c r="F47" s="19">
        <v>2</v>
      </c>
      <c r="G47" s="19">
        <v>2</v>
      </c>
      <c r="H47" s="19">
        <v>2</v>
      </c>
      <c r="I47" s="19">
        <v>1</v>
      </c>
      <c r="J47" s="19">
        <v>3</v>
      </c>
      <c r="K47" s="19">
        <v>1</v>
      </c>
      <c r="L47" s="19">
        <v>8</v>
      </c>
      <c r="M47" s="19"/>
      <c r="N47" s="20">
        <v>23.5</v>
      </c>
      <c r="O47" s="19">
        <v>47</v>
      </c>
      <c r="P47" s="21">
        <f t="shared" si="0"/>
        <v>0.5</v>
      </c>
      <c r="Q47" s="22"/>
    </row>
    <row r="48" spans="1:17" ht="81.75" customHeight="1">
      <c r="A48" s="17">
        <v>9</v>
      </c>
      <c r="B48" s="17" t="s">
        <v>41</v>
      </c>
      <c r="C48" s="18" t="s">
        <v>51</v>
      </c>
      <c r="D48" s="17" t="s">
        <v>43</v>
      </c>
      <c r="E48" s="19">
        <v>3.5</v>
      </c>
      <c r="F48" s="19">
        <v>2</v>
      </c>
      <c r="G48" s="19">
        <v>2</v>
      </c>
      <c r="H48" s="19">
        <v>0</v>
      </c>
      <c r="I48" s="19">
        <v>0</v>
      </c>
      <c r="J48" s="19">
        <v>3</v>
      </c>
      <c r="K48" s="19">
        <v>2</v>
      </c>
      <c r="L48" s="19">
        <v>8</v>
      </c>
      <c r="M48" s="19"/>
      <c r="N48" s="20">
        <v>20.5</v>
      </c>
      <c r="O48" s="19">
        <v>47</v>
      </c>
      <c r="P48" s="21">
        <f t="shared" si="0"/>
        <v>0.43617021276595747</v>
      </c>
      <c r="Q48" s="22"/>
    </row>
    <row r="49" spans="1:17" ht="81.75" customHeight="1">
      <c r="A49" s="17">
        <v>10</v>
      </c>
      <c r="B49" s="17" t="s">
        <v>41</v>
      </c>
      <c r="C49" s="18" t="s">
        <v>52</v>
      </c>
      <c r="D49" s="17" t="s">
        <v>43</v>
      </c>
      <c r="E49" s="19">
        <v>8</v>
      </c>
      <c r="F49" s="19">
        <v>8</v>
      </c>
      <c r="G49" s="19">
        <v>9</v>
      </c>
      <c r="H49" s="19">
        <v>1</v>
      </c>
      <c r="I49" s="19">
        <v>1</v>
      </c>
      <c r="J49" s="19">
        <v>4</v>
      </c>
      <c r="K49" s="19">
        <v>4</v>
      </c>
      <c r="L49" s="19">
        <v>11</v>
      </c>
      <c r="M49" s="19"/>
      <c r="N49" s="20">
        <v>46</v>
      </c>
      <c r="O49" s="19">
        <v>80</v>
      </c>
      <c r="P49" s="21">
        <f t="shared" si="0"/>
        <v>0.575</v>
      </c>
      <c r="Q49" s="22"/>
    </row>
    <row r="50" spans="1:17" ht="81.75" customHeight="1">
      <c r="A50" s="17">
        <v>11</v>
      </c>
      <c r="B50" s="17" t="s">
        <v>41</v>
      </c>
      <c r="C50" s="18" t="s">
        <v>53</v>
      </c>
      <c r="D50" s="17" t="s">
        <v>43</v>
      </c>
      <c r="E50" s="19">
        <v>8</v>
      </c>
      <c r="F50" s="19">
        <v>0</v>
      </c>
      <c r="G50" s="19">
        <v>0</v>
      </c>
      <c r="H50" s="19">
        <v>1</v>
      </c>
      <c r="I50" s="19">
        <v>1</v>
      </c>
      <c r="J50" s="19">
        <v>1</v>
      </c>
      <c r="K50" s="19">
        <v>3</v>
      </c>
      <c r="L50" s="19">
        <v>7</v>
      </c>
      <c r="M50" s="19"/>
      <c r="N50" s="20">
        <v>21</v>
      </c>
      <c r="O50" s="19">
        <v>80</v>
      </c>
      <c r="P50" s="21">
        <f t="shared" si="0"/>
        <v>0.2625</v>
      </c>
      <c r="Q50" s="22"/>
    </row>
    <row r="51" spans="1:17" ht="81.75" customHeight="1">
      <c r="A51" s="17">
        <v>12</v>
      </c>
      <c r="B51" s="17" t="s">
        <v>41</v>
      </c>
      <c r="C51" s="18" t="s">
        <v>54</v>
      </c>
      <c r="D51" s="17" t="s">
        <v>43</v>
      </c>
      <c r="E51" s="19">
        <v>8</v>
      </c>
      <c r="F51" s="19">
        <v>2</v>
      </c>
      <c r="G51" s="19">
        <v>0</v>
      </c>
      <c r="H51" s="19">
        <v>0</v>
      </c>
      <c r="I51" s="19">
        <v>0</v>
      </c>
      <c r="J51" s="19">
        <v>1</v>
      </c>
      <c r="K51" s="19">
        <v>0</v>
      </c>
      <c r="L51" s="19">
        <v>6</v>
      </c>
      <c r="M51" s="19"/>
      <c r="N51" s="20">
        <v>18</v>
      </c>
      <c r="O51" s="19">
        <v>80</v>
      </c>
      <c r="P51" s="21">
        <f t="shared" si="0"/>
        <v>0.225</v>
      </c>
      <c r="Q51" s="22"/>
    </row>
    <row r="52" spans="1:17" ht="81.75" customHeight="1">
      <c r="A52" s="17">
        <v>13</v>
      </c>
      <c r="B52" s="17" t="s">
        <v>41</v>
      </c>
      <c r="C52" s="18" t="s">
        <v>55</v>
      </c>
      <c r="D52" s="17" t="s">
        <v>43</v>
      </c>
      <c r="E52" s="19">
        <v>1.5</v>
      </c>
      <c r="F52" s="19">
        <v>2</v>
      </c>
      <c r="G52" s="19">
        <v>2</v>
      </c>
      <c r="H52" s="19">
        <v>1</v>
      </c>
      <c r="I52" s="19">
        <v>2</v>
      </c>
      <c r="J52" s="19">
        <v>0</v>
      </c>
      <c r="K52" s="19">
        <v>0</v>
      </c>
      <c r="L52" s="19">
        <v>0</v>
      </c>
      <c r="M52" s="19">
        <v>11</v>
      </c>
      <c r="N52" s="20">
        <v>19.5</v>
      </c>
      <c r="O52" s="19">
        <v>59</v>
      </c>
      <c r="P52" s="21">
        <f t="shared" si="0"/>
        <v>0.3305084745762712</v>
      </c>
      <c r="Q52" s="22"/>
    </row>
    <row r="53" spans="1:17" ht="81.75" customHeight="1">
      <c r="A53" s="17">
        <v>14</v>
      </c>
      <c r="B53" s="17" t="s">
        <v>41</v>
      </c>
      <c r="C53" s="18" t="s">
        <v>56</v>
      </c>
      <c r="D53" s="17" t="s">
        <v>43</v>
      </c>
      <c r="E53" s="19">
        <v>0.5</v>
      </c>
      <c r="F53" s="19">
        <v>4</v>
      </c>
      <c r="G53" s="19">
        <v>0</v>
      </c>
      <c r="H53" s="19">
        <v>3</v>
      </c>
      <c r="I53" s="19">
        <v>0</v>
      </c>
      <c r="J53" s="19">
        <v>2</v>
      </c>
      <c r="K53" s="19">
        <v>1</v>
      </c>
      <c r="L53" s="19">
        <v>0</v>
      </c>
      <c r="M53" s="19">
        <v>3</v>
      </c>
      <c r="N53" s="20">
        <v>13.5</v>
      </c>
      <c r="O53" s="19">
        <v>59</v>
      </c>
      <c r="P53" s="21">
        <f t="shared" si="0"/>
        <v>0.2288135593220339</v>
      </c>
      <c r="Q53" s="22"/>
    </row>
    <row r="54" spans="1:17" ht="81.75" customHeight="1">
      <c r="A54" s="17">
        <v>15</v>
      </c>
      <c r="B54" s="17" t="s">
        <v>41</v>
      </c>
      <c r="C54" s="18" t="s">
        <v>57</v>
      </c>
      <c r="D54" s="17" t="s">
        <v>43</v>
      </c>
      <c r="E54" s="19">
        <v>1.5</v>
      </c>
      <c r="F54" s="19">
        <v>0</v>
      </c>
      <c r="G54" s="19">
        <v>2</v>
      </c>
      <c r="H54" s="19">
        <v>1</v>
      </c>
      <c r="I54" s="19">
        <v>1</v>
      </c>
      <c r="J54" s="19">
        <v>4</v>
      </c>
      <c r="K54" s="19">
        <v>2</v>
      </c>
      <c r="L54" s="19">
        <v>0</v>
      </c>
      <c r="M54" s="19">
        <v>0</v>
      </c>
      <c r="N54" s="20">
        <v>11</v>
      </c>
      <c r="O54" s="19">
        <v>59</v>
      </c>
      <c r="P54" s="21">
        <f t="shared" si="0"/>
        <v>0.1864406779661017</v>
      </c>
      <c r="Q54" s="22"/>
    </row>
    <row r="55" spans="1:17" ht="81.75" customHeight="1">
      <c r="A55" s="17">
        <v>16</v>
      </c>
      <c r="B55" s="17" t="s">
        <v>41</v>
      </c>
      <c r="C55" s="18" t="s">
        <v>58</v>
      </c>
      <c r="D55" s="17" t="s">
        <v>43</v>
      </c>
      <c r="E55" s="19">
        <v>2</v>
      </c>
      <c r="F55" s="19">
        <v>0</v>
      </c>
      <c r="G55" s="19">
        <v>0</v>
      </c>
      <c r="H55" s="19">
        <v>3</v>
      </c>
      <c r="I55" s="19">
        <v>0</v>
      </c>
      <c r="J55" s="19">
        <v>0</v>
      </c>
      <c r="K55" s="19">
        <v>0</v>
      </c>
      <c r="L55" s="19">
        <v>0</v>
      </c>
      <c r="M55" s="19">
        <v>3</v>
      </c>
      <c r="N55" s="20">
        <v>9</v>
      </c>
      <c r="O55" s="19">
        <v>59</v>
      </c>
      <c r="P55" s="21">
        <f t="shared" si="0"/>
        <v>0.15254237288135594</v>
      </c>
      <c r="Q55" s="22"/>
    </row>
    <row r="56" spans="1:17" ht="81.75" customHeight="1">
      <c r="A56" s="17">
        <v>17</v>
      </c>
      <c r="B56" s="17" t="s">
        <v>41</v>
      </c>
      <c r="C56" s="18" t="s">
        <v>59</v>
      </c>
      <c r="D56" s="17" t="s">
        <v>43</v>
      </c>
      <c r="E56" s="19">
        <v>0.5</v>
      </c>
      <c r="F56" s="19">
        <v>0.5</v>
      </c>
      <c r="G56" s="19">
        <v>0</v>
      </c>
      <c r="H56" s="19">
        <v>2</v>
      </c>
      <c r="I56" s="19">
        <v>0</v>
      </c>
      <c r="J56" s="19">
        <v>0</v>
      </c>
      <c r="K56" s="19">
        <v>0</v>
      </c>
      <c r="L56" s="19">
        <v>2</v>
      </c>
      <c r="M56" s="19">
        <v>3</v>
      </c>
      <c r="N56" s="20">
        <v>8.5</v>
      </c>
      <c r="O56" s="19">
        <v>59</v>
      </c>
      <c r="P56" s="21">
        <f t="shared" si="0"/>
        <v>0.1440677966101695</v>
      </c>
      <c r="Q56" s="22"/>
    </row>
    <row r="57" spans="1:17" ht="81.75" customHeight="1">
      <c r="A57" s="17">
        <v>18</v>
      </c>
      <c r="B57" s="17" t="s">
        <v>41</v>
      </c>
      <c r="C57" s="18" t="s">
        <v>60</v>
      </c>
      <c r="D57" s="17" t="s">
        <v>43</v>
      </c>
      <c r="E57" s="19">
        <v>0.5</v>
      </c>
      <c r="F57" s="19">
        <v>0</v>
      </c>
      <c r="G57" s="19">
        <v>1</v>
      </c>
      <c r="H57" s="19">
        <v>0</v>
      </c>
      <c r="I57" s="19">
        <v>0</v>
      </c>
      <c r="J57" s="19">
        <v>2.5</v>
      </c>
      <c r="K57" s="19">
        <v>0</v>
      </c>
      <c r="L57" s="19">
        <v>0</v>
      </c>
      <c r="M57" s="19">
        <v>3</v>
      </c>
      <c r="N57" s="20">
        <v>7</v>
      </c>
      <c r="O57" s="19">
        <v>59</v>
      </c>
      <c r="P57" s="21">
        <f t="shared" si="0"/>
        <v>0.11864406779661017</v>
      </c>
      <c r="Q57" s="22"/>
    </row>
    <row r="58" spans="1:17" ht="81.75" customHeight="1">
      <c r="A58" s="17">
        <v>19</v>
      </c>
      <c r="B58" s="17" t="s">
        <v>41</v>
      </c>
      <c r="C58" s="18" t="s">
        <v>61</v>
      </c>
      <c r="D58" s="17" t="s">
        <v>43</v>
      </c>
      <c r="E58" s="19">
        <v>0.5</v>
      </c>
      <c r="F58" s="19">
        <v>4</v>
      </c>
      <c r="G58" s="19">
        <v>0</v>
      </c>
      <c r="H58" s="19">
        <v>1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20">
        <v>5.5</v>
      </c>
      <c r="O58" s="19">
        <v>59</v>
      </c>
      <c r="P58" s="21">
        <f t="shared" si="0"/>
        <v>0.09322033898305085</v>
      </c>
      <c r="Q58" s="22"/>
    </row>
    <row r="59" spans="1:17" ht="81.75" customHeight="1">
      <c r="A59" s="17">
        <v>20</v>
      </c>
      <c r="B59" s="17" t="s">
        <v>41</v>
      </c>
      <c r="C59" s="18" t="s">
        <v>62</v>
      </c>
      <c r="D59" s="17" t="s">
        <v>43</v>
      </c>
      <c r="E59" s="19">
        <v>1</v>
      </c>
      <c r="F59" s="19">
        <v>0</v>
      </c>
      <c r="G59" s="19">
        <v>0</v>
      </c>
      <c r="H59" s="19">
        <v>2</v>
      </c>
      <c r="I59" s="19">
        <v>0</v>
      </c>
      <c r="J59" s="19">
        <v>1</v>
      </c>
      <c r="K59" s="19">
        <v>0</v>
      </c>
      <c r="L59" s="19">
        <v>1</v>
      </c>
      <c r="M59" s="19">
        <v>0</v>
      </c>
      <c r="N59" s="20">
        <v>5</v>
      </c>
      <c r="O59" s="19">
        <v>59</v>
      </c>
      <c r="P59" s="21">
        <f t="shared" si="0"/>
        <v>0.0847457627118644</v>
      </c>
      <c r="Q59" s="22"/>
    </row>
    <row r="60" spans="1:17" ht="81.75" customHeight="1">
      <c r="A60" s="17">
        <v>21</v>
      </c>
      <c r="B60" s="17" t="s">
        <v>41</v>
      </c>
      <c r="C60" s="18" t="s">
        <v>63</v>
      </c>
      <c r="D60" s="17" t="s">
        <v>43</v>
      </c>
      <c r="E60" s="19">
        <v>0</v>
      </c>
      <c r="F60" s="19">
        <v>1</v>
      </c>
      <c r="G60" s="19">
        <v>0</v>
      </c>
      <c r="H60" s="19">
        <v>3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20">
        <v>4</v>
      </c>
      <c r="O60" s="19">
        <v>59</v>
      </c>
      <c r="P60" s="21">
        <f t="shared" si="0"/>
        <v>0.06779661016949153</v>
      </c>
      <c r="Q60" s="22"/>
    </row>
    <row r="61" spans="1:17" ht="81.75" customHeight="1">
      <c r="A61" s="17">
        <v>22</v>
      </c>
      <c r="B61" s="17" t="s">
        <v>41</v>
      </c>
      <c r="C61" s="18" t="s">
        <v>64</v>
      </c>
      <c r="D61" s="17" t="s">
        <v>43</v>
      </c>
      <c r="E61" s="19">
        <v>0.5</v>
      </c>
      <c r="F61" s="19">
        <v>0.5</v>
      </c>
      <c r="G61" s="19">
        <v>1</v>
      </c>
      <c r="H61" s="19">
        <v>1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20">
        <v>3</v>
      </c>
      <c r="O61" s="19">
        <v>59</v>
      </c>
      <c r="P61" s="21">
        <f t="shared" si="0"/>
        <v>0.05084745762711865</v>
      </c>
      <c r="Q61" s="22"/>
    </row>
    <row r="62" spans="1:17" ht="81.75" customHeight="1">
      <c r="A62" s="17">
        <v>23</v>
      </c>
      <c r="B62" s="17" t="s">
        <v>41</v>
      </c>
      <c r="C62" s="18" t="s">
        <v>65</v>
      </c>
      <c r="D62" s="17" t="s">
        <v>43</v>
      </c>
      <c r="E62" s="19">
        <v>0.5</v>
      </c>
      <c r="F62" s="19">
        <v>1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20">
        <v>1.5</v>
      </c>
      <c r="O62" s="19">
        <v>59</v>
      </c>
      <c r="P62" s="21">
        <f t="shared" si="0"/>
        <v>0.025423728813559324</v>
      </c>
      <c r="Q62" s="22"/>
    </row>
    <row r="63" spans="1:17" ht="81.75" customHeight="1">
      <c r="A63" s="17">
        <v>24</v>
      </c>
      <c r="B63" s="17" t="s">
        <v>41</v>
      </c>
      <c r="C63" s="18" t="s">
        <v>66</v>
      </c>
      <c r="D63" s="17" t="s">
        <v>43</v>
      </c>
      <c r="E63" s="19">
        <v>0.5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20">
        <v>0.5</v>
      </c>
      <c r="O63" s="19">
        <v>59</v>
      </c>
      <c r="P63" s="21">
        <f t="shared" si="0"/>
        <v>0.00847457627118644</v>
      </c>
      <c r="Q63" s="22"/>
    </row>
    <row r="64" spans="1:17" ht="81.75" customHeight="1">
      <c r="A64" s="17">
        <v>25</v>
      </c>
      <c r="B64" s="17" t="s">
        <v>41</v>
      </c>
      <c r="C64" s="18" t="s">
        <v>67</v>
      </c>
      <c r="D64" s="17" t="s">
        <v>43</v>
      </c>
      <c r="E64" s="19">
        <v>6</v>
      </c>
      <c r="F64" s="19">
        <v>2</v>
      </c>
      <c r="G64" s="19">
        <v>1</v>
      </c>
      <c r="H64" s="19">
        <v>3</v>
      </c>
      <c r="I64" s="19">
        <v>3</v>
      </c>
      <c r="J64" s="19">
        <v>1.5</v>
      </c>
      <c r="K64" s="19">
        <v>6</v>
      </c>
      <c r="L64" s="19">
        <v>3</v>
      </c>
      <c r="M64" s="19">
        <v>12</v>
      </c>
      <c r="N64" s="20">
        <v>25.5</v>
      </c>
      <c r="O64" s="19">
        <v>59</v>
      </c>
      <c r="P64" s="21">
        <f t="shared" si="0"/>
        <v>0.4322033898305085</v>
      </c>
      <c r="Q64" s="22"/>
    </row>
    <row r="65" spans="1:17" ht="81.75" customHeight="1">
      <c r="A65" s="17">
        <v>26</v>
      </c>
      <c r="B65" s="17" t="s">
        <v>41</v>
      </c>
      <c r="C65" s="18" t="s">
        <v>68</v>
      </c>
      <c r="D65" s="17" t="s">
        <v>43</v>
      </c>
      <c r="E65" s="19">
        <v>0.5</v>
      </c>
      <c r="F65" s="19">
        <v>1</v>
      </c>
      <c r="G65" s="19">
        <v>0</v>
      </c>
      <c r="H65" s="19">
        <v>1</v>
      </c>
      <c r="I65" s="19">
        <v>0</v>
      </c>
      <c r="J65" s="19">
        <v>0</v>
      </c>
      <c r="K65" s="19">
        <v>0</v>
      </c>
      <c r="L65" s="19">
        <v>0</v>
      </c>
      <c r="M65" s="19">
        <v>4</v>
      </c>
      <c r="N65" s="20">
        <v>6.5</v>
      </c>
      <c r="O65" s="19">
        <v>59</v>
      </c>
      <c r="P65" s="21">
        <f t="shared" si="0"/>
        <v>0.11016949152542373</v>
      </c>
      <c r="Q65" s="22"/>
    </row>
    <row r="66" spans="1:17" ht="50.25" customHeight="1">
      <c r="A66" s="6" t="s">
        <v>69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ht="45.75" customHeight="1">
      <c r="A67" s="23" t="s">
        <v>70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ht="50.25" customHeight="1">
      <c r="A68" s="6" t="s">
        <v>71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ht="50.25" customHeight="1">
      <c r="A69" s="6" t="s">
        <v>71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</sheetData>
  <sheetProtection selectLockedCells="1" selectUnlockedCells="1"/>
  <autoFilter ref="A39:Q69"/>
  <mergeCells count="24">
    <mergeCell ref="A1:Q1"/>
    <mergeCell ref="A2:Q2"/>
    <mergeCell ref="A3:Q3"/>
    <mergeCell ref="E4:N4"/>
    <mergeCell ref="A5:Q5"/>
    <mergeCell ref="A6:Q6"/>
    <mergeCell ref="A7:Q7"/>
    <mergeCell ref="A8:Q8"/>
    <mergeCell ref="A10:Q10"/>
    <mergeCell ref="A12:Q12"/>
    <mergeCell ref="A16:Q16"/>
    <mergeCell ref="A17:Q17"/>
    <mergeCell ref="A18:Q18"/>
    <mergeCell ref="A20:Q20"/>
    <mergeCell ref="A21:Q21"/>
    <mergeCell ref="A23:IV23"/>
    <mergeCell ref="A24:IV24"/>
    <mergeCell ref="A25:IV25"/>
    <mergeCell ref="A27:IV27"/>
    <mergeCell ref="A28:IV28"/>
    <mergeCell ref="A33:Q33"/>
    <mergeCell ref="A34:Q34"/>
    <mergeCell ref="A36:Q36"/>
    <mergeCell ref="A37:Q3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2023-10-12T08:12:34Z</dcterms:modified>
  <cp:category/>
  <cp:version/>
  <cp:contentType/>
  <cp:contentStatus/>
  <cp:revision>1</cp:revision>
</cp:coreProperties>
</file>