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'Лист1'!$A$1:$L$52</definedName>
    <definedName name="_xlnm._FilterDatabase" localSheetId="0" hidden="1">'Лист1'!$B$39:$L$39</definedName>
    <definedName name="Excel_BuiltIn_Print_Area" localSheetId="0">'Лист1'!$A$1:$L$52</definedName>
    <definedName name="Excel_BuiltIn__FilterDatabase" localSheetId="0">'Лист1'!$A$39:$L$48</definedName>
  </definedNames>
  <calcPr fullCalcOnLoad="1"/>
</workbook>
</file>

<file path=xl/sharedStrings.xml><?xml version="1.0" encoding="utf-8"?>
<sst xmlns="http://schemas.openxmlformats.org/spreadsheetml/2006/main" count="68" uniqueCount="51">
  <si>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</si>
  <si>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</si>
  <si>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</si>
  <si>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  25  »  октября   2023 г.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</si>
  <si>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</si>
  <si>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</si>
  <si>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9  ,9 класс -  2  , 10 класс - 4   , 11 класс - 3   .</t>
    </r>
  </si>
  <si>
    <t>На заседании присутствовали 5 членов жюри.</t>
  </si>
  <si>
    <t>Председатель жюри: Плужникова Светлана Анатольевна</t>
  </si>
  <si>
    <t>Секретарь жюри: Ушакова Ольга Валерьевна</t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</si>
  <si>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Антипова Елена Васильевна, Прокопович Елена Анатольевна, Михина Людмила Владимировна</t>
    </r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</si>
  <si>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</si>
  <si>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</si>
  <si>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</si>
  <si>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</si>
  <si>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</si>
  <si>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</si>
  <si>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</si>
  <si>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</si>
  <si>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</si>
  <si>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</si>
  <si>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</si>
  <si>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</si>
  <si>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</si>
  <si>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</si>
  <si>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</si>
  <si>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</si>
  <si>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</si>
  <si>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</si>
  <si>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</si>
  <si>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</si>
  <si>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</si>
  <si>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</si>
  <si>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</si>
  <si>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</si>
  <si>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</si>
  <si>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</si>
  <si>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</si>
  <si>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Э0901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</si>
  <si>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</si>
  <si>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Э0906</t>
  </si>
  <si>
    <t>Э1003</t>
  </si>
  <si>
    <t>Э1002</t>
  </si>
  <si>
    <t>Э1008</t>
  </si>
  <si>
    <t>Э1007</t>
  </si>
  <si>
    <t>Э1104</t>
  </si>
  <si>
    <t>Э1103</t>
  </si>
  <si>
    <t>Э1105</t>
  </si>
  <si>
    <r>
      <rPr>
        <sz val="18"/>
        <rFont val="Times New Roman"/>
        <family val="1"/>
      </rPr>
      <t xml:space="preserve">   Председатель жюри: Плужникова Светлана Анатольевна 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</si>
  <si>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Ушакова Ольга Валерьевна 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</si>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</sst>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50" zoomScaleNormal="73" zoomScaleSheetLayoutView="50" workbookViewId="0" topLeftCell="A1">
      <selection activeCell="A26" sqref="A26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28125" style="0" customWidth="1"/>
    <col min="10" max="11" width="13.57421875" style="0" customWidth="1"/>
    <col min="12" max="12" width="16.2812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2.5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3"/>
    </row>
    <row r="5" spans="1:1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24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4">
      <c r="A25" s="4" t="s">
        <v>18</v>
      </c>
    </row>
    <row r="26" spans="1:12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="4" customFormat="1" ht="23.25">
      <c r="A27" s="4" t="s">
        <v>19</v>
      </c>
    </row>
    <row r="28" s="4" customFormat="1" ht="23.25"/>
    <row r="29" spans="1:12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3.25">
      <c r="A30" s="8" t="s">
        <v>20</v>
      </c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</row>
    <row r="31" spans="1:12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6.7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</row>
    <row r="40" spans="1:12" ht="108.75" customHeight="1">
      <c r="A40" s="16">
        <v>1</v>
      </c>
      <c r="B40" s="16" t="s">
        <v>37</v>
      </c>
      <c r="C40" s="16" t="s">
        <v>38</v>
      </c>
      <c r="D40" s="16" t="s">
        <v>39</v>
      </c>
      <c r="E40" s="17">
        <v>3</v>
      </c>
      <c r="F40" s="17">
        <v>8</v>
      </c>
      <c r="G40" s="17">
        <v>0</v>
      </c>
      <c r="H40" s="17">
        <v>3</v>
      </c>
      <c r="I40" s="18">
        <f aca="true" t="shared" si="0" ref="I40:I48">SUM(E40:H40)</f>
        <v>14</v>
      </c>
      <c r="J40" s="17">
        <v>37</v>
      </c>
      <c r="K40" s="19">
        <f aca="true" t="shared" si="1" ref="K40:K48">I40/J40</f>
        <v>0.3783783783783784</v>
      </c>
      <c r="L40" s="20"/>
    </row>
    <row r="41" spans="1:12" ht="108.75" customHeight="1">
      <c r="A41" s="16">
        <v>2</v>
      </c>
      <c r="B41" s="16" t="s">
        <v>37</v>
      </c>
      <c r="C41" s="16" t="s">
        <v>40</v>
      </c>
      <c r="D41" s="16" t="s">
        <v>39</v>
      </c>
      <c r="E41" s="17">
        <v>1</v>
      </c>
      <c r="F41" s="17">
        <v>6</v>
      </c>
      <c r="G41" s="17">
        <v>0</v>
      </c>
      <c r="H41" s="17">
        <v>2</v>
      </c>
      <c r="I41" s="18">
        <f t="shared" si="0"/>
        <v>9</v>
      </c>
      <c r="J41" s="17">
        <v>37</v>
      </c>
      <c r="K41" s="19">
        <f t="shared" si="1"/>
        <v>0.24324324324324326</v>
      </c>
      <c r="L41" s="20"/>
    </row>
    <row r="42" spans="1:12" ht="108.75" customHeight="1">
      <c r="A42" s="16">
        <v>3</v>
      </c>
      <c r="B42" s="16" t="s">
        <v>37</v>
      </c>
      <c r="C42" s="16" t="s">
        <v>41</v>
      </c>
      <c r="D42" s="16" t="s">
        <v>39</v>
      </c>
      <c r="E42" s="17">
        <v>5</v>
      </c>
      <c r="F42" s="17">
        <v>7</v>
      </c>
      <c r="G42" s="17">
        <v>4</v>
      </c>
      <c r="H42" s="17">
        <v>4</v>
      </c>
      <c r="I42" s="18">
        <f t="shared" si="0"/>
        <v>20</v>
      </c>
      <c r="J42" s="17">
        <v>39</v>
      </c>
      <c r="K42" s="19">
        <f t="shared" si="1"/>
        <v>0.5128205128205128</v>
      </c>
      <c r="L42" s="20"/>
    </row>
    <row r="43" spans="1:12" ht="108.75" customHeight="1">
      <c r="A43" s="16">
        <v>4</v>
      </c>
      <c r="B43" s="16" t="s">
        <v>37</v>
      </c>
      <c r="C43" s="16" t="s">
        <v>42</v>
      </c>
      <c r="D43" s="16" t="s">
        <v>39</v>
      </c>
      <c r="E43" s="17">
        <v>5</v>
      </c>
      <c r="F43" s="17">
        <v>0</v>
      </c>
      <c r="G43" s="17">
        <v>3</v>
      </c>
      <c r="H43" s="17">
        <v>3</v>
      </c>
      <c r="I43" s="18">
        <f t="shared" si="0"/>
        <v>11</v>
      </c>
      <c r="J43" s="17">
        <v>39</v>
      </c>
      <c r="K43" s="19">
        <f t="shared" si="1"/>
        <v>0.28205128205128205</v>
      </c>
      <c r="L43" s="20"/>
    </row>
    <row r="44" spans="1:12" ht="108.75" customHeight="1">
      <c r="A44" s="16">
        <v>5</v>
      </c>
      <c r="B44" s="16" t="s">
        <v>37</v>
      </c>
      <c r="C44" s="16" t="s">
        <v>43</v>
      </c>
      <c r="D44" s="16" t="s">
        <v>39</v>
      </c>
      <c r="E44" s="17">
        <v>2</v>
      </c>
      <c r="F44" s="17">
        <v>8</v>
      </c>
      <c r="G44" s="17">
        <v>0</v>
      </c>
      <c r="H44" s="17">
        <v>0</v>
      </c>
      <c r="I44" s="18">
        <f t="shared" si="0"/>
        <v>10</v>
      </c>
      <c r="J44" s="17">
        <v>39</v>
      </c>
      <c r="K44" s="19">
        <f t="shared" si="1"/>
        <v>0.2564102564102564</v>
      </c>
      <c r="L44" s="20"/>
    </row>
    <row r="45" spans="1:12" ht="108.75" customHeight="1">
      <c r="A45" s="16">
        <v>6</v>
      </c>
      <c r="B45" s="16" t="s">
        <v>37</v>
      </c>
      <c r="C45" s="21" t="s">
        <v>44</v>
      </c>
      <c r="D45" s="16" t="s">
        <v>39</v>
      </c>
      <c r="E45" s="17">
        <v>2</v>
      </c>
      <c r="F45" s="17">
        <v>4</v>
      </c>
      <c r="G45" s="17">
        <v>0</v>
      </c>
      <c r="H45" s="17">
        <v>4</v>
      </c>
      <c r="I45" s="18">
        <f t="shared" si="0"/>
        <v>10</v>
      </c>
      <c r="J45" s="17">
        <v>39</v>
      </c>
      <c r="K45" s="19">
        <f t="shared" si="1"/>
        <v>0.2564102564102564</v>
      </c>
      <c r="L45" s="20"/>
    </row>
    <row r="46" spans="1:12" ht="108.75" customHeight="1">
      <c r="A46" s="16">
        <v>7</v>
      </c>
      <c r="B46" s="16" t="s">
        <v>37</v>
      </c>
      <c r="C46" s="16" t="s">
        <v>45</v>
      </c>
      <c r="D46" s="16" t="s">
        <v>39</v>
      </c>
      <c r="E46" s="17">
        <v>2</v>
      </c>
      <c r="F46" s="17">
        <v>5</v>
      </c>
      <c r="G46" s="17">
        <v>1</v>
      </c>
      <c r="H46" s="17">
        <v>5</v>
      </c>
      <c r="I46" s="18">
        <f t="shared" si="0"/>
        <v>13</v>
      </c>
      <c r="J46" s="17">
        <v>41</v>
      </c>
      <c r="K46" s="19">
        <f t="shared" si="1"/>
        <v>0.3170731707317073</v>
      </c>
      <c r="L46" s="20"/>
    </row>
    <row r="47" spans="1:12" ht="108.75" customHeight="1">
      <c r="A47" s="16">
        <v>8</v>
      </c>
      <c r="B47" s="16" t="s">
        <v>37</v>
      </c>
      <c r="C47" s="16" t="s">
        <v>46</v>
      </c>
      <c r="D47" s="16" t="s">
        <v>39</v>
      </c>
      <c r="E47" s="17">
        <v>3</v>
      </c>
      <c r="F47" s="17">
        <v>2</v>
      </c>
      <c r="G47" s="17">
        <v>2</v>
      </c>
      <c r="H47" s="17">
        <v>5</v>
      </c>
      <c r="I47" s="18">
        <f t="shared" si="0"/>
        <v>12</v>
      </c>
      <c r="J47" s="17">
        <v>41</v>
      </c>
      <c r="K47" s="19">
        <f t="shared" si="1"/>
        <v>0.2926829268292683</v>
      </c>
      <c r="L47" s="20"/>
    </row>
    <row r="48" spans="1:12" ht="108.75" customHeight="1">
      <c r="A48" s="16">
        <v>9</v>
      </c>
      <c r="B48" s="16" t="s">
        <v>37</v>
      </c>
      <c r="C48" s="16" t="s">
        <v>47</v>
      </c>
      <c r="D48" s="16" t="s">
        <v>39</v>
      </c>
      <c r="E48" s="17">
        <v>4</v>
      </c>
      <c r="F48" s="17">
        <v>3</v>
      </c>
      <c r="G48" s="17">
        <v>0</v>
      </c>
      <c r="H48" s="17">
        <v>0</v>
      </c>
      <c r="I48" s="18">
        <f t="shared" si="0"/>
        <v>7</v>
      </c>
      <c r="J48" s="17">
        <v>41</v>
      </c>
      <c r="K48" s="19">
        <f t="shared" si="1"/>
        <v>0.17073170731707318</v>
      </c>
      <c r="L48" s="20"/>
    </row>
    <row r="49" spans="1:12" ht="50.25" customHeight="1">
      <c r="A49" s="5" t="s">
        <v>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9"/>
    </row>
    <row r="50" spans="1:12" ht="45.75" customHeight="1">
      <c r="A50" s="5" t="s">
        <v>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1:12" ht="50.25" customHeight="1">
      <c r="A51" s="6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50.25" customHeight="1">
      <c r="A52" s="6" t="s">
        <v>50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</sheetData>
  <sheetProtection selectLockedCells="1" selectUnlockedCells="1"/>
  <autoFilter ref="B39:L39"/>
  <mergeCells count="29">
    <mergeCell ref="A1:L1"/>
    <mergeCell ref="A2:L2"/>
    <mergeCell ref="A3:L3"/>
    <mergeCell ref="F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V23"/>
    <mergeCell ref="A24:IV24"/>
    <mergeCell ref="A25:IV25"/>
    <mergeCell ref="A27:IV27"/>
    <mergeCell ref="A28:IV28"/>
    <mergeCell ref="A30:D30"/>
    <mergeCell ref="A33:L33"/>
    <mergeCell ref="A34:L34"/>
    <mergeCell ref="A36:L36"/>
    <mergeCell ref="A37:L37"/>
    <mergeCell ref="A49:K49"/>
    <mergeCell ref="A50:K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2023-10-25T14:54:42Z</dcterms:modified>
  <cp:category/>
  <cp:version/>
  <cp:contentType/>
  <cp:contentStatus/>
  <cp:revision>1</cp:revision>
</cp:coreProperties>
</file>