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'Лист1'!$A$1:$AD$49</definedName>
    <definedName name="_xlnm._FilterDatabase" localSheetId="0" hidden="1">'Лист1'!$A$39:$AD$49</definedName>
    <definedName name="Excel_BuiltIn_Print_Area" localSheetId="0">'Лист1'!$A$1:$AD$49</definedName>
    <definedName name="Excel_BuiltIn__FilterDatabase" localSheetId="0">'Лист1'!$A$39:$AD$45</definedName>
  </definedNames>
  <calcPr fullCalcOnLoad="1"/>
</workbook>
</file>

<file path=xl/sharedStrings.xml><?xml version="1.0" encoding="utf-8"?>
<sst xmlns="http://schemas.openxmlformats.org/spreadsheetml/2006/main" count="119" uniqueCount="89">
  <si>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</si>
  <si>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</si>
  <si>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</si>
  <si>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«___17__»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</si>
  <si>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</si>
  <si>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</si>
  <si>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6  .</t>
    </r>
  </si>
  <si>
    <t>На заседании присутствовали 5 члена жюри.</t>
  </si>
  <si>
    <t>Председатель жюри: Пронина Наталья Николаевна</t>
  </si>
  <si>
    <t>Секретарь жюри: Самсонова Елена Владимировна</t>
  </si>
  <si>
    <t>Члены жюри: Мячина Светлана Алексеевна, Бакалова Лариса Юрьевна, Макарова Ирина Валентиновна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</si>
  <si>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</si>
  <si>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</si>
  <si>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</si>
  <si>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</si>
  <si>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</si>
  <si>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</si>
  <si>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—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</si>
  <si>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0  .</t>
    </r>
  </si>
  <si>
    <t>В ходе проведения школьного этапа олимпиады было удалено 0  участников, рассмотрено 0  апелляций, из них: удовлетворено 0 , отклонено 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</si>
  <si>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</si>
  <si>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</si>
  <si>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</si>
  <si>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</si>
  <si>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</si>
  <si>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</si>
  <si>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</si>
  <si>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</si>
  <si>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</si>
  <si>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</si>
  <si>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</si>
  <si>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</si>
  <si>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</si>
  <si>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</si>
  <si>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</si>
  <si>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</si>
  <si>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</si>
  <si>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</si>
  <si>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</si>
  <si>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</si>
  <si>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</si>
  <si>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</si>
  <si>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</si>
  <si>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</si>
  <si>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</si>
  <si>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</si>
  <si>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</si>
  <si>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</si>
  <si>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</si>
  <si>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</si>
  <si>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</si>
  <si>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</si>
  <si>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</si>
  <si>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</si>
  <si>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</si>
  <si>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</si>
  <si>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Р0404</t>
  </si>
  <si>
    <t>Платонова</t>
  </si>
  <si>
    <t>Есения</t>
  </si>
  <si>
    <t>Павловна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</si>
  <si>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</si>
  <si>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</si>
  <si>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</si>
  <si>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Победитель</t>
  </si>
  <si>
    <t>Мячина Светлана Алексеевна</t>
  </si>
  <si>
    <t>Р0402</t>
  </si>
  <si>
    <t>Гончаров</t>
  </si>
  <si>
    <t>Андрей</t>
  </si>
  <si>
    <t>Дмитриевич</t>
  </si>
  <si>
    <t>М</t>
  </si>
  <si>
    <t>участник</t>
  </si>
  <si>
    <t>Р0403</t>
  </si>
  <si>
    <t>Полянский</t>
  </si>
  <si>
    <t>Платон</t>
  </si>
  <si>
    <t>Николаевич</t>
  </si>
  <si>
    <t>Р0401</t>
  </si>
  <si>
    <t>Сидельников</t>
  </si>
  <si>
    <t>Артём</t>
  </si>
  <si>
    <t>Самсонова Елена Владимировна</t>
  </si>
  <si>
    <t>Р0405</t>
  </si>
  <si>
    <t>Крюкова</t>
  </si>
  <si>
    <t>София</t>
  </si>
  <si>
    <t>Андреевна</t>
  </si>
  <si>
    <t>Р0406</t>
  </si>
  <si>
    <t>Альмешкина</t>
  </si>
  <si>
    <t>Алла</t>
  </si>
  <si>
    <r>
      <rPr>
        <sz val="18"/>
        <rFont val="Times New Roman"/>
        <family val="1"/>
      </rPr>
      <t xml:space="preserve">   Председатель жюри: Пронина Наталья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</si>
  <si>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Самсонова Елена Владимировна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</si>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</sst>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="55" zoomScaleNormal="73" zoomScaleSheetLayoutView="55" workbookViewId="0" topLeftCell="A37">
      <selection activeCell="A25" sqref="A25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3.25">
      <c r="A13" s="9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3.25">
      <c r="A14" s="9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3.2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7" customFormat="1" ht="23.25">
      <c r="A27" s="7" t="s">
        <v>19</v>
      </c>
    </row>
    <row r="28" s="5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9" spans="1:3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7" t="s">
        <v>46</v>
      </c>
      <c r="W39" s="17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  <c r="AC39" s="15" t="s">
        <v>53</v>
      </c>
      <c r="AD39" s="15" t="s">
        <v>54</v>
      </c>
    </row>
    <row r="40" spans="1:30" ht="81.75" customHeight="1">
      <c r="A40" s="18">
        <v>1</v>
      </c>
      <c r="B40" s="18" t="s">
        <v>55</v>
      </c>
      <c r="C40" s="19" t="s">
        <v>56</v>
      </c>
      <c r="D40" s="18" t="s">
        <v>57</v>
      </c>
      <c r="E40" s="18" t="s">
        <v>58</v>
      </c>
      <c r="F40" s="18" t="s">
        <v>59</v>
      </c>
      <c r="G40" s="18" t="s">
        <v>60</v>
      </c>
      <c r="H40" s="20">
        <v>41311</v>
      </c>
      <c r="I40" s="18" t="s">
        <v>61</v>
      </c>
      <c r="J40" s="18" t="s">
        <v>62</v>
      </c>
      <c r="K40" s="18">
        <v>4</v>
      </c>
      <c r="L40" s="21">
        <v>3</v>
      </c>
      <c r="M40" s="21">
        <v>2</v>
      </c>
      <c r="N40" s="21">
        <v>2</v>
      </c>
      <c r="O40" s="21">
        <v>0</v>
      </c>
      <c r="P40" s="21">
        <v>0</v>
      </c>
      <c r="Q40" s="21">
        <v>6</v>
      </c>
      <c r="R40" s="21">
        <v>6</v>
      </c>
      <c r="S40" s="21">
        <v>6</v>
      </c>
      <c r="T40" s="21">
        <v>18</v>
      </c>
      <c r="U40" s="21">
        <v>0</v>
      </c>
      <c r="V40" s="21">
        <v>4</v>
      </c>
      <c r="W40" s="21">
        <v>0</v>
      </c>
      <c r="X40" s="22">
        <v>47</v>
      </c>
      <c r="Y40" s="21">
        <v>80</v>
      </c>
      <c r="Z40" s="23">
        <f aca="true" t="shared" si="0" ref="Z40:Z45">X40/Y40</f>
        <v>0.5875</v>
      </c>
      <c r="AA40" s="24"/>
      <c r="AB40" s="24">
        <v>47</v>
      </c>
      <c r="AC40" s="25" t="s">
        <v>63</v>
      </c>
      <c r="AD40" s="18" t="s">
        <v>64</v>
      </c>
    </row>
    <row r="41" spans="1:30" ht="81" customHeight="1">
      <c r="A41" s="18">
        <v>2</v>
      </c>
      <c r="B41" s="18" t="s">
        <v>55</v>
      </c>
      <c r="C41" s="19" t="s">
        <v>65</v>
      </c>
      <c r="D41" s="18" t="s">
        <v>66</v>
      </c>
      <c r="E41" s="18" t="s">
        <v>67</v>
      </c>
      <c r="F41" s="18" t="s">
        <v>68</v>
      </c>
      <c r="G41" s="18" t="s">
        <v>69</v>
      </c>
      <c r="H41" s="20">
        <v>41570</v>
      </c>
      <c r="I41" s="18" t="s">
        <v>61</v>
      </c>
      <c r="J41" s="18" t="s">
        <v>62</v>
      </c>
      <c r="K41" s="18">
        <v>4</v>
      </c>
      <c r="L41" s="21">
        <v>3</v>
      </c>
      <c r="M41" s="21">
        <v>2</v>
      </c>
      <c r="N41" s="21">
        <v>2</v>
      </c>
      <c r="O41" s="21">
        <v>0</v>
      </c>
      <c r="P41" s="21">
        <v>0</v>
      </c>
      <c r="Q41" s="21">
        <v>6</v>
      </c>
      <c r="R41" s="21">
        <v>0</v>
      </c>
      <c r="S41" s="21">
        <v>3</v>
      </c>
      <c r="T41" s="21">
        <v>17</v>
      </c>
      <c r="U41" s="21">
        <v>2</v>
      </c>
      <c r="V41" s="21">
        <v>3</v>
      </c>
      <c r="W41" s="21">
        <v>1</v>
      </c>
      <c r="X41" s="22">
        <v>39</v>
      </c>
      <c r="Y41" s="21">
        <v>80</v>
      </c>
      <c r="Z41" s="23">
        <f t="shared" si="0"/>
        <v>0.4875</v>
      </c>
      <c r="AA41" s="24"/>
      <c r="AB41" s="24">
        <v>39</v>
      </c>
      <c r="AC41" s="25" t="s">
        <v>70</v>
      </c>
      <c r="AD41" s="18" t="s">
        <v>64</v>
      </c>
    </row>
    <row r="42" spans="1:30" ht="81" customHeight="1">
      <c r="A42" s="18">
        <v>3</v>
      </c>
      <c r="B42" s="18" t="s">
        <v>55</v>
      </c>
      <c r="C42" s="19" t="s">
        <v>71</v>
      </c>
      <c r="D42" s="18" t="s">
        <v>72</v>
      </c>
      <c r="E42" s="18" t="s">
        <v>73</v>
      </c>
      <c r="F42" s="18" t="s">
        <v>74</v>
      </c>
      <c r="G42" s="18" t="s">
        <v>69</v>
      </c>
      <c r="H42" s="20">
        <v>41541</v>
      </c>
      <c r="I42" s="18" t="s">
        <v>61</v>
      </c>
      <c r="J42" s="18" t="s">
        <v>62</v>
      </c>
      <c r="K42" s="18">
        <v>4</v>
      </c>
      <c r="L42" s="21">
        <v>3</v>
      </c>
      <c r="M42" s="21">
        <v>2</v>
      </c>
      <c r="N42" s="21">
        <v>2</v>
      </c>
      <c r="O42" s="21">
        <v>0</v>
      </c>
      <c r="P42" s="21">
        <v>0</v>
      </c>
      <c r="Q42" s="21">
        <v>6</v>
      </c>
      <c r="R42" s="21">
        <v>1</v>
      </c>
      <c r="S42" s="21">
        <v>0</v>
      </c>
      <c r="T42" s="21">
        <v>17</v>
      </c>
      <c r="U42" s="21">
        <v>0</v>
      </c>
      <c r="V42" s="21">
        <v>0</v>
      </c>
      <c r="W42" s="21">
        <v>0</v>
      </c>
      <c r="X42" s="22">
        <v>31</v>
      </c>
      <c r="Y42" s="21">
        <v>80</v>
      </c>
      <c r="Z42" s="23">
        <f t="shared" si="0"/>
        <v>0.3875</v>
      </c>
      <c r="AA42" s="24"/>
      <c r="AB42" s="24">
        <v>31</v>
      </c>
      <c r="AC42" s="25" t="s">
        <v>70</v>
      </c>
      <c r="AD42" s="18" t="s">
        <v>64</v>
      </c>
    </row>
    <row r="43" spans="1:30" ht="81" customHeight="1">
      <c r="A43" s="18">
        <v>4</v>
      </c>
      <c r="B43" s="18" t="s">
        <v>55</v>
      </c>
      <c r="C43" s="19" t="s">
        <v>75</v>
      </c>
      <c r="D43" s="18" t="s">
        <v>76</v>
      </c>
      <c r="E43" s="18" t="s">
        <v>77</v>
      </c>
      <c r="F43" s="18" t="s">
        <v>68</v>
      </c>
      <c r="G43" s="18" t="s">
        <v>69</v>
      </c>
      <c r="H43" s="20">
        <v>41533</v>
      </c>
      <c r="I43" s="18" t="s">
        <v>61</v>
      </c>
      <c r="J43" s="18" t="s">
        <v>62</v>
      </c>
      <c r="K43" s="18">
        <v>4</v>
      </c>
      <c r="L43" s="21">
        <v>3</v>
      </c>
      <c r="M43" s="21">
        <v>2</v>
      </c>
      <c r="N43" s="21">
        <v>1</v>
      </c>
      <c r="O43" s="21">
        <v>0</v>
      </c>
      <c r="P43" s="21">
        <v>0</v>
      </c>
      <c r="Q43" s="21">
        <v>4</v>
      </c>
      <c r="R43" s="21">
        <v>0</v>
      </c>
      <c r="S43" s="21">
        <v>0</v>
      </c>
      <c r="T43" s="21">
        <v>18</v>
      </c>
      <c r="U43" s="21">
        <v>0</v>
      </c>
      <c r="V43" s="21">
        <v>0</v>
      </c>
      <c r="W43" s="21">
        <v>0</v>
      </c>
      <c r="X43" s="22">
        <v>28</v>
      </c>
      <c r="Y43" s="21">
        <v>80</v>
      </c>
      <c r="Z43" s="23">
        <f t="shared" si="0"/>
        <v>0.35</v>
      </c>
      <c r="AA43" s="24"/>
      <c r="AB43" s="24">
        <v>28</v>
      </c>
      <c r="AC43" s="25" t="s">
        <v>70</v>
      </c>
      <c r="AD43" s="18" t="s">
        <v>78</v>
      </c>
    </row>
    <row r="44" spans="1:30" ht="81" customHeight="1">
      <c r="A44" s="18">
        <v>5</v>
      </c>
      <c r="B44" s="18" t="s">
        <v>55</v>
      </c>
      <c r="C44" s="19" t="s">
        <v>79</v>
      </c>
      <c r="D44" s="18" t="s">
        <v>80</v>
      </c>
      <c r="E44" s="18" t="s">
        <v>81</v>
      </c>
      <c r="F44" s="18" t="s">
        <v>82</v>
      </c>
      <c r="G44" s="18" t="s">
        <v>60</v>
      </c>
      <c r="H44" s="20">
        <v>41503</v>
      </c>
      <c r="I44" s="18" t="s">
        <v>61</v>
      </c>
      <c r="J44" s="18" t="s">
        <v>62</v>
      </c>
      <c r="K44" s="18">
        <v>4</v>
      </c>
      <c r="L44" s="21">
        <v>0</v>
      </c>
      <c r="M44" s="21">
        <v>0</v>
      </c>
      <c r="N44" s="21">
        <v>2</v>
      </c>
      <c r="O44" s="21">
        <v>0</v>
      </c>
      <c r="P44" s="21">
        <v>0</v>
      </c>
      <c r="Q44" s="21">
        <v>5</v>
      </c>
      <c r="R44" s="21">
        <v>1</v>
      </c>
      <c r="S44" s="21">
        <v>5</v>
      </c>
      <c r="T44" s="21">
        <v>4</v>
      </c>
      <c r="U44" s="21">
        <v>1</v>
      </c>
      <c r="V44" s="21">
        <v>2</v>
      </c>
      <c r="W44" s="21">
        <v>0</v>
      </c>
      <c r="X44" s="22">
        <v>20</v>
      </c>
      <c r="Y44" s="21">
        <v>80</v>
      </c>
      <c r="Z44" s="23">
        <f t="shared" si="0"/>
        <v>0.25</v>
      </c>
      <c r="AA44" s="24"/>
      <c r="AB44" s="24">
        <v>20</v>
      </c>
      <c r="AC44" s="25" t="s">
        <v>70</v>
      </c>
      <c r="AD44" s="18" t="s">
        <v>78</v>
      </c>
    </row>
    <row r="45" spans="1:30" ht="81" customHeight="1">
      <c r="A45" s="18">
        <v>6</v>
      </c>
      <c r="B45" s="18" t="s">
        <v>55</v>
      </c>
      <c r="C45" s="19" t="s">
        <v>83</v>
      </c>
      <c r="D45" s="18" t="s">
        <v>84</v>
      </c>
      <c r="E45" s="18" t="s">
        <v>85</v>
      </c>
      <c r="F45" s="18" t="s">
        <v>82</v>
      </c>
      <c r="G45" s="18" t="s">
        <v>60</v>
      </c>
      <c r="H45" s="20">
        <v>41397</v>
      </c>
      <c r="I45" s="18" t="s">
        <v>61</v>
      </c>
      <c r="J45" s="18" t="s">
        <v>62</v>
      </c>
      <c r="K45" s="18">
        <v>4</v>
      </c>
      <c r="L45" s="21">
        <v>2</v>
      </c>
      <c r="M45" s="21">
        <v>2</v>
      </c>
      <c r="N45" s="21">
        <v>1</v>
      </c>
      <c r="O45" s="21">
        <v>0</v>
      </c>
      <c r="P45" s="21">
        <v>0</v>
      </c>
      <c r="Q45" s="21">
        <v>3</v>
      </c>
      <c r="R45" s="21">
        <v>3</v>
      </c>
      <c r="S45" s="21">
        <v>2</v>
      </c>
      <c r="T45" s="21">
        <v>0</v>
      </c>
      <c r="U45" s="21">
        <v>0</v>
      </c>
      <c r="V45" s="21">
        <v>0</v>
      </c>
      <c r="W45" s="21">
        <v>0</v>
      </c>
      <c r="X45" s="22">
        <v>13</v>
      </c>
      <c r="Y45" s="21">
        <v>80</v>
      </c>
      <c r="Z45" s="23">
        <f t="shared" si="0"/>
        <v>0.1625</v>
      </c>
      <c r="AA45" s="24"/>
      <c r="AB45" s="24">
        <v>13</v>
      </c>
      <c r="AC45" s="25" t="s">
        <v>70</v>
      </c>
      <c r="AD45" s="18" t="s">
        <v>78</v>
      </c>
    </row>
    <row r="46" spans="1:30" ht="50.25" customHeight="1">
      <c r="A46" s="9" t="s">
        <v>86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45.75" customHeight="1">
      <c r="A47" s="9" t="s">
        <v>87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50.25" customHeight="1">
      <c r="A48" s="6" t="s">
        <v>88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50.25" customHeight="1">
      <c r="A49" s="6" t="s">
        <v>88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</sheetData>
  <sheetProtection selectLockedCells="1" selectUnlockedCells="1"/>
  <autoFilter ref="A39:AD49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/>
  <dcterms:created xsi:type="dcterms:W3CDTF">2023-10-10T11:10:10Z</dcterms:created>
  <dcterms:modified xsi:type="dcterms:W3CDTF">2023-10-17T10:58:58Z</dcterms:modified>
  <cp:category/>
  <cp:version/>
  <cp:contentType/>
  <cp:contentStatus/>
  <cp:revision>2</cp:revision>
</cp:coreProperties>
</file>