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'Лист1'!$A$1:$R$51</definedName>
    <definedName name="_xlnm._FilterDatabase" localSheetId="0" hidden="1">'Лист1'!$A$39:$L$51</definedName>
    <definedName name="Excel_BuiltIn_Print_Area" localSheetId="0">'Лист1'!$A$1:$L$51</definedName>
    <definedName name="Excel_BuiltIn__FilterDatabase" localSheetId="0">'Лист1'!$A$39:$L$47</definedName>
  </definedNames>
  <calcPr fullCalcOnLoad="1"/>
</workbook>
</file>

<file path=xl/sharedStrings.xml><?xml version="1.0" encoding="utf-8"?>
<sst xmlns="http://schemas.openxmlformats.org/spreadsheetml/2006/main" count="65" uniqueCount="50">
  <si>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</si>
  <si>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</si>
  <si>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</si>
  <si>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</si>
  <si>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r>
      <rPr>
        <sz val="18"/>
        <color indexed="8"/>
        <rFont val="Times New Roman"/>
        <family val="1"/>
      </rPr>
      <t>Место проведения</t>
    </r>
    <r>
      <rPr>
        <sz val="18"/>
        <rFont val="Times New Roman"/>
        <family val="1"/>
      </rPr>
      <t>:  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</si>
  <si>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</si>
  <si>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- 8   ,  6 класс -2     ,  7 класс -3   , 8 класс - 1    , 9 класс -2    , 10 класс -0    , 11 класс -0    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</si>
  <si>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</si>
  <si>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>Председатель жюри</t>
    </r>
    <r>
      <rPr>
        <sz val="18"/>
        <rFont val="Times New Roman"/>
        <family val="1"/>
      </rPr>
      <t>: Булыгина Инна Николаевна</t>
    </r>
  </si>
  <si>
    <r>
      <rPr>
        <sz val="18"/>
        <color indexed="8"/>
        <rFont val="Times New Roman"/>
        <family val="1"/>
      </rPr>
      <t>Секретарь жюр</t>
    </r>
    <r>
      <rPr>
        <sz val="18"/>
        <rFont val="Times New Roman"/>
        <family val="1"/>
      </rPr>
      <t>и: Мещеряков Андрей Юрьевич</t>
    </r>
  </si>
  <si>
    <t>Члены жюри: Алпатов Владислав Александрович, Недобежкина Марина Ивановна, Хатунцев Максим Дмитриевич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</si>
  <si>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</si>
  <si>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</si>
  <si>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</si>
  <si>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</si>
  <si>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</t>
    </r>
    <r>
      <rPr>
        <sz val="18"/>
        <color indexed="8"/>
        <rFont val="Times New Roman"/>
        <family val="1"/>
      </rPr>
      <t>рейтингом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</si>
  <si>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</si>
  <si>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победителей: всего  - 0   , 6 класс - 0    ,  7 класс - 0  , 8 класс - 0    , 9 класс -  0+A24  , 10 класс - 0   , 11 класс - 0   .</t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</si>
  <si>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6 класс - 0    ,  7 класс - 0  , 8 класс -  0   , 9 класс - 0   , 10 класс - 0   , 11 класс - 0    .</t>
    </r>
  </si>
  <si>
    <t>В ходе проведения школьного этапа олимпиады было удалено  0__ участников, рассмотрено  0__ апелляций, из них: удовлетворено 0__, отклонен 0__.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</si>
  <si>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5, «ПРОТИВ» - 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</si>
  <si>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</si>
  <si>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</si>
  <si>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</si>
  <si>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 xml:space="preserve"> 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</si>
  <si>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</si>
  <si>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</si>
  <si>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</si>
  <si>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</si>
  <si>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</si>
  <si>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</si>
  <si>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</si>
  <si>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</si>
  <si>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</si>
  <si>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</si>
  <si>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</si>
  <si>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</si>
  <si>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</si>
  <si>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Т0601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</si>
  <si>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</si>
  <si>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Т0604</t>
  </si>
  <si>
    <t>Т0701</t>
  </si>
  <si>
    <t>Т0704</t>
  </si>
  <si>
    <t>Т0705</t>
  </si>
  <si>
    <t>Т0801</t>
  </si>
  <si>
    <t>Т0903</t>
  </si>
  <si>
    <t>Т0902</t>
  </si>
  <si>
    <r>
      <rPr>
        <sz val="18"/>
        <rFont val="Times New Roman"/>
        <family val="1"/>
      </rPr>
      <t xml:space="preserve">   Председатель жюри: Булыгина Инна Николаевна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</si>
  <si>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Мещеряков Андрей Юрьевич  </t>
    </r>
    <r>
      <rPr>
        <i/>
        <sz val="18"/>
        <rFont val="Times New Roman"/>
        <family val="1"/>
      </rPr>
      <t>(подпись)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</si>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</sst>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10" fillId="2" borderId="0" xfId="0" applyFont="1" applyFill="1" applyAlignment="1">
      <alignment horizontal="left" vertical="top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view="pageBreakPreview" zoomScale="73" zoomScaleNormal="73" zoomScaleSheetLayoutView="73" workbookViewId="0" topLeftCell="A1">
      <selection activeCell="D38" sqref="D38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7.57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J4" s="4" t="s">
        <v>3</v>
      </c>
      <c r="K4" s="4"/>
      <c r="L4" s="4"/>
    </row>
    <row r="5" spans="1:12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1.7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1.75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256" s="5" customFormat="1" ht="24">
      <c r="A23" s="5" t="s">
        <v>16</v>
      </c>
      <c r="IV23"/>
    </row>
    <row r="24" spans="1:256" s="5" customFormat="1" ht="24">
      <c r="A24" s="5" t="s">
        <v>17</v>
      </c>
      <c r="IV24"/>
    </row>
    <row r="25" spans="1:256" s="5" customFormat="1" ht="21.75">
      <c r="A25" s="5" t="s">
        <v>18</v>
      </c>
      <c r="IV25"/>
    </row>
    <row r="26" spans="1:12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256" s="5" customFormat="1" ht="24">
      <c r="A27" s="5" t="s">
        <v>19</v>
      </c>
      <c r="IV27"/>
    </row>
    <row r="28" s="5" customFormat="1" ht="24">
      <c r="IV28"/>
    </row>
    <row r="29" spans="1:12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4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0"/>
    </row>
    <row r="31" spans="1:12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1.7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38.2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51.7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5.75"/>
    <row r="39" spans="1:12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</row>
    <row r="40" spans="1:12" ht="44.25">
      <c r="A40" s="17">
        <v>1</v>
      </c>
      <c r="B40" s="17" t="s">
        <v>37</v>
      </c>
      <c r="C40" s="17" t="s">
        <v>38</v>
      </c>
      <c r="D40" s="18" t="s">
        <v>39</v>
      </c>
      <c r="E40" s="19">
        <v>7</v>
      </c>
      <c r="F40" s="19">
        <v>3.5</v>
      </c>
      <c r="G40" s="19">
        <v>0</v>
      </c>
      <c r="H40" s="19">
        <v>0</v>
      </c>
      <c r="I40" s="20">
        <f aca="true" t="shared" si="0" ref="I40:I47">SUM(E40:H40)</f>
        <v>10.5</v>
      </c>
      <c r="J40" s="19">
        <v>55</v>
      </c>
      <c r="K40" s="21">
        <f aca="true" t="shared" si="1" ref="K40:K47">I40/J40</f>
        <v>0.19090909090909092</v>
      </c>
      <c r="L40" s="22"/>
    </row>
    <row r="41" spans="1:12" ht="44.25">
      <c r="A41" s="17">
        <v>2</v>
      </c>
      <c r="B41" s="17" t="s">
        <v>37</v>
      </c>
      <c r="C41" s="17" t="s">
        <v>40</v>
      </c>
      <c r="D41" s="18" t="s">
        <v>39</v>
      </c>
      <c r="E41" s="19">
        <v>4</v>
      </c>
      <c r="F41" s="19">
        <v>3</v>
      </c>
      <c r="G41" s="19">
        <v>0</v>
      </c>
      <c r="H41" s="19">
        <v>0</v>
      </c>
      <c r="I41" s="20">
        <f t="shared" si="0"/>
        <v>7</v>
      </c>
      <c r="J41" s="19">
        <v>55</v>
      </c>
      <c r="K41" s="21">
        <f t="shared" si="1"/>
        <v>0.12727272727272726</v>
      </c>
      <c r="L41" s="22"/>
    </row>
    <row r="42" spans="1:12" ht="44.25">
      <c r="A42" s="17">
        <v>3</v>
      </c>
      <c r="B42" s="17" t="s">
        <v>37</v>
      </c>
      <c r="C42" s="17" t="s">
        <v>41</v>
      </c>
      <c r="D42" s="18" t="s">
        <v>39</v>
      </c>
      <c r="E42" s="19">
        <v>12</v>
      </c>
      <c r="F42" s="19">
        <v>4</v>
      </c>
      <c r="G42" s="19">
        <v>1</v>
      </c>
      <c r="H42" s="19">
        <v>0.5</v>
      </c>
      <c r="I42" s="20">
        <f t="shared" si="0"/>
        <v>17.5</v>
      </c>
      <c r="J42" s="19">
        <v>60</v>
      </c>
      <c r="K42" s="21">
        <f t="shared" si="1"/>
        <v>0.2916666666666667</v>
      </c>
      <c r="L42" s="22"/>
    </row>
    <row r="43" spans="1:12" ht="44.25">
      <c r="A43" s="17">
        <v>4</v>
      </c>
      <c r="B43" s="17" t="s">
        <v>37</v>
      </c>
      <c r="C43" s="17" t="s">
        <v>42</v>
      </c>
      <c r="D43" s="18" t="s">
        <v>39</v>
      </c>
      <c r="E43" s="19">
        <v>8</v>
      </c>
      <c r="F43" s="19">
        <v>0</v>
      </c>
      <c r="G43" s="19">
        <v>0</v>
      </c>
      <c r="H43" s="19">
        <v>0</v>
      </c>
      <c r="I43" s="20">
        <f t="shared" si="0"/>
        <v>8</v>
      </c>
      <c r="J43" s="19">
        <v>60</v>
      </c>
      <c r="K43" s="21">
        <f t="shared" si="1"/>
        <v>0.13333333333333333</v>
      </c>
      <c r="L43" s="22"/>
    </row>
    <row r="44" spans="1:12" ht="44.25">
      <c r="A44" s="17">
        <v>5</v>
      </c>
      <c r="B44" s="17" t="s">
        <v>37</v>
      </c>
      <c r="C44" s="17" t="s">
        <v>43</v>
      </c>
      <c r="D44" s="18" t="s">
        <v>39</v>
      </c>
      <c r="E44" s="19">
        <v>7</v>
      </c>
      <c r="F44" s="19">
        <v>1</v>
      </c>
      <c r="G44" s="19">
        <v>0</v>
      </c>
      <c r="H44" s="19">
        <v>0</v>
      </c>
      <c r="I44" s="20">
        <f t="shared" si="0"/>
        <v>8</v>
      </c>
      <c r="J44" s="19">
        <v>60</v>
      </c>
      <c r="K44" s="21">
        <f t="shared" si="1"/>
        <v>0.13333333333333333</v>
      </c>
      <c r="L44" s="22"/>
    </row>
    <row r="45" spans="1:12" ht="44.25">
      <c r="A45" s="17">
        <v>6</v>
      </c>
      <c r="B45" s="17" t="s">
        <v>37</v>
      </c>
      <c r="C45" s="23" t="s">
        <v>44</v>
      </c>
      <c r="D45" s="18" t="s">
        <v>39</v>
      </c>
      <c r="E45" s="19">
        <v>8</v>
      </c>
      <c r="F45" s="19">
        <v>8</v>
      </c>
      <c r="G45" s="19">
        <v>5</v>
      </c>
      <c r="H45" s="19">
        <v>0</v>
      </c>
      <c r="I45" s="20">
        <f t="shared" si="0"/>
        <v>21</v>
      </c>
      <c r="J45" s="19">
        <v>60</v>
      </c>
      <c r="K45" s="21">
        <f t="shared" si="1"/>
        <v>0.35</v>
      </c>
      <c r="L45" s="22"/>
    </row>
    <row r="46" spans="1:12" ht="44.25">
      <c r="A46" s="17">
        <v>7</v>
      </c>
      <c r="B46" s="17" t="s">
        <v>37</v>
      </c>
      <c r="C46" s="17" t="s">
        <v>45</v>
      </c>
      <c r="D46" s="18" t="s">
        <v>39</v>
      </c>
      <c r="E46" s="19">
        <v>7</v>
      </c>
      <c r="F46" s="19">
        <v>12</v>
      </c>
      <c r="G46" s="19">
        <v>0</v>
      </c>
      <c r="H46" s="19">
        <v>0</v>
      </c>
      <c r="I46" s="20">
        <f t="shared" si="0"/>
        <v>19</v>
      </c>
      <c r="J46" s="19">
        <v>60</v>
      </c>
      <c r="K46" s="21">
        <f t="shared" si="1"/>
        <v>0.31666666666666665</v>
      </c>
      <c r="L46" s="22"/>
    </row>
    <row r="47" spans="1:12" ht="44.25">
      <c r="A47" s="17">
        <v>8</v>
      </c>
      <c r="B47" s="17" t="s">
        <v>37</v>
      </c>
      <c r="C47" s="17" t="s">
        <v>46</v>
      </c>
      <c r="D47" s="18" t="s">
        <v>39</v>
      </c>
      <c r="E47" s="19">
        <v>3</v>
      </c>
      <c r="F47" s="19">
        <v>1</v>
      </c>
      <c r="G47" s="19">
        <v>0</v>
      </c>
      <c r="H47" s="19">
        <v>0</v>
      </c>
      <c r="I47" s="20">
        <f t="shared" si="0"/>
        <v>4</v>
      </c>
      <c r="J47" s="19">
        <v>60</v>
      </c>
      <c r="K47" s="21">
        <f t="shared" si="1"/>
        <v>0.06666666666666667</v>
      </c>
      <c r="L47" s="22"/>
    </row>
    <row r="48" spans="1:12" ht="50.25" customHeight="1">
      <c r="A48" s="24" t="s">
        <v>47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45.75" customHeight="1">
      <c r="A49" s="5" t="s">
        <v>48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50.25" customHeight="1">
      <c r="A50" s="6" t="s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50.25" customHeight="1">
      <c r="A51" s="6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</sheetData>
  <sheetProtection selectLockedCells="1" selectUnlockedCells="1"/>
  <autoFilter ref="A39:L51"/>
  <mergeCells count="29">
    <mergeCell ref="A1:L1"/>
    <mergeCell ref="A2:L2"/>
    <mergeCell ref="A3:L3"/>
    <mergeCell ref="J4:L4"/>
    <mergeCell ref="A5:L5"/>
    <mergeCell ref="A6:L6"/>
    <mergeCell ref="A7:L7"/>
    <mergeCell ref="A8:L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IU23"/>
    <mergeCell ref="A24:IU24"/>
    <mergeCell ref="A25:IU25"/>
    <mergeCell ref="A27:IU27"/>
    <mergeCell ref="A28:IU28"/>
    <mergeCell ref="A30:K30"/>
    <mergeCell ref="A33:L33"/>
    <mergeCell ref="A34:L34"/>
    <mergeCell ref="A36:L36"/>
    <mergeCell ref="A37:L37"/>
    <mergeCell ref="A48:L48"/>
    <mergeCell ref="A49:L49"/>
  </mergeCells>
  <printOptions horizontalCentered="1"/>
  <pageMargins left="0.39375" right="0.39375" top="0.3937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cp:lastPrinted>2023-10-26T13:05:31Z</cp:lastPrinted>
  <dcterms:created xsi:type="dcterms:W3CDTF">2023-09-20T12:52:35Z</dcterms:created>
  <dcterms:modified xsi:type="dcterms:W3CDTF">2023-10-27T08:41:36Z</dcterms:modified>
  <cp:category/>
  <cp:version/>
  <cp:contentType/>
  <cp:contentStatus/>
  <cp:revision>1</cp:revision>
</cp:coreProperties>
</file>