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true" localSheetId="0" name="_xlnm._FilterDatabase" vbProcedure="false">Лист1!$A$39:$K$48</definedName>
    <definedName function="false" hidden="false" localSheetId="0" name="Excel_BuiltIn_Print_Area" vbProcedure="false">Лист1!$A$1:$K$48</definedName>
    <definedName function="false" hidden="false" localSheetId="0" name="Excel_BuiltIn__FilterDatabase" vbProcedure="false">Лист1!$A$39:$K$44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<sst xmlns="http://schemas.openxmlformats.org/spreadsheetml/2006/main" count="55" uniqueCount="46">
  <si>
    <t xml:space="preserve">ПРОТОКОЛ</t>
  </si>
  <si>
    <t xml:space="preserve">заседания жюри школьного этапа всероссийской олимпиады школьников </t>
  </si>
  <si>
    <r>
      <rPr>
        <b val="true"/>
        <sz val="18"/>
        <color rgb="FF000000"/>
        <rFont val="Times New Roman"/>
        <family val="0"/>
        <charset val="1"/>
      </rPr>
      <t xml:space="preserve">по технологии (техника, технологии и техническое творчество)</t>
    </r>
    <r>
      <rPr>
        <b val="true"/>
        <sz val="18"/>
        <color rgb="FFC9211E"/>
        <rFont val="Times New Roman"/>
        <family val="0"/>
        <charset val="1"/>
      </rPr>
      <t xml:space="preserve"> </t>
    </r>
    <r>
      <rPr>
        <b val="true"/>
        <sz val="18"/>
        <color rgb="FF000000"/>
        <rFont val="Times New Roman"/>
        <family val="0"/>
        <charset val="1"/>
      </rPr>
      <t xml:space="preserve">в 2023/24 учебном году</t>
    </r>
  </si>
  <si>
    <t xml:space="preserve">от 24 октября 2023 года</t>
  </si>
  <si>
    <t xml:space="preserve">от «1                                                                               » ноября 2023 г.</t>
  </si>
  <si>
    <t xml:space="preserve">Место проведения: Муниципальное автономное образовательное учреждение "Средняя общеобразовательная школа №5"Научно-технологический центр имени И.В.Мичурина".</t>
  </si>
  <si>
    <t xml:space="preserve">Дата проведения: 24.10.2023</t>
  </si>
  <si>
    <r>
      <rPr>
        <sz val="18"/>
        <color rgb="FF000000"/>
        <rFont val="Times New Roman"/>
        <family val="0"/>
        <charset val="1"/>
      </rPr>
      <t xml:space="preserve">Количество участников: </t>
    </r>
    <r>
      <rPr>
        <b val="true"/>
        <sz val="18"/>
        <color rgb="FF000000"/>
        <rFont val="Times New Roman"/>
        <family val="0"/>
        <charset val="1"/>
      </rPr>
      <t xml:space="preserve">всего  -5    ,  6 класс -2     ,  7 класс -2   , 8 класс -0     , 9 класс -1    , 10 класс -0    , 11 класс -0    .</t>
    </r>
  </si>
  <si>
    <t xml:space="preserve">На заседании присутствовали 5 членов жюри</t>
  </si>
  <si>
    <t xml:space="preserve">Председатель жюри: Булыгина Инна Николаевна</t>
  </si>
  <si>
    <t xml:space="preserve">Секретарь жюри: Мещеряков Андрей Юрьевич</t>
  </si>
  <si>
    <t xml:space="preserve">Члены жюри: Алпатов Владислав Александрович, Недобежкина Марина Ивановна, Хатунцев Максим Дмитриевич
</t>
  </si>
  <si>
    <t xml:space="preserve">Повестка дня:</t>
  </si>
  <si>
    <r>
      <rPr>
        <sz val="18"/>
        <color rgb="FF000000"/>
        <rFont val="Times New Roman"/>
        <family val="0"/>
        <charset val="1"/>
      </rPr>
      <t xml:space="preserve">1. Подведение итогов проведения школьного этапа всероссийской олимпиады школьников по </t>
    </r>
    <r>
      <rPr>
        <b val="true"/>
        <sz val="18"/>
        <color rgb="FF000000"/>
        <rFont val="Times New Roman"/>
        <family val="0"/>
        <charset val="1"/>
      </rPr>
      <t xml:space="preserve">технологии (техника, технологии и техническое творчество).</t>
    </r>
  </si>
  <si>
    <r>
      <rPr>
        <sz val="18"/>
        <color rgb="FF000000"/>
        <rFont val="Times New Roman"/>
        <family val="0"/>
        <charset val="1"/>
      </rPr>
      <t xml:space="preserve">2. Определение победителей и призеров школьного этапа всероссийской олимпиады школьников по</t>
    </r>
    <r>
      <rPr>
        <sz val="18"/>
        <color rgb="FFC9211E"/>
        <rFont val="Times New Roman"/>
        <family val="0"/>
        <charset val="1"/>
      </rPr>
      <t xml:space="preserve"> </t>
    </r>
    <r>
      <rPr>
        <sz val="18"/>
        <color rgb="FF000000"/>
        <rFont val="Times New Roman"/>
        <family val="0"/>
        <charset val="1"/>
      </rPr>
      <t xml:space="preserve">технологии (техника, технологии и техническое творчество)..</t>
    </r>
  </si>
  <si>
    <t xml:space="preserve">Слушали: </t>
  </si>
  <si>
    <r>
      <rPr>
        <sz val="18"/>
        <color rgb="FF000000"/>
        <rFont val="Times New Roman"/>
        <family val="0"/>
        <charset val="1"/>
      </rPr>
      <t xml:space="preserve">Председателя жюри, которая познакомила с рейтингом участников школьного этапа всероссийской олимпиады школьников по </t>
    </r>
    <r>
      <rPr>
        <b val="true"/>
        <sz val="18"/>
        <color rgb="FF000000"/>
        <rFont val="Times New Roman"/>
        <family val="0"/>
        <charset val="1"/>
      </rPr>
      <t xml:space="preserve">технологии (техника, технологии и техническое творчество).</t>
    </r>
  </si>
  <si>
    <t xml:space="preserve">По итогам выполнения заданий олимпиады в соответствии с балльным рейтингом жюри предложено признать:</t>
  </si>
  <si>
    <r>
      <rPr>
        <sz val="18"/>
        <color rgb="FF000000"/>
        <rFont val="Times New Roman"/>
        <family val="0"/>
        <charset val="1"/>
      </rPr>
      <t xml:space="preserve">1. Количество победителей:</t>
    </r>
    <r>
      <rPr>
        <b val="true"/>
        <sz val="18"/>
        <color rgb="FF000000"/>
        <rFont val="Times New Roman"/>
        <family val="0"/>
        <charset val="1"/>
      </rPr>
      <t xml:space="preserve"> всего  -  0  ,  6 класс -   0  ,  7 класс -  0 , 8 класс -  0   , 9 класс -  0  , 10 класс -  0  , 11 класс -  0  .</t>
    </r>
  </si>
  <si>
    <r>
      <rPr>
        <sz val="18"/>
        <color rgb="FF000000"/>
        <rFont val="Times New Roman"/>
        <family val="0"/>
        <charset val="1"/>
      </rPr>
      <t xml:space="preserve">2. Количество призеров: </t>
    </r>
    <r>
      <rPr>
        <b val="true"/>
        <sz val="18"/>
        <color rgb="FF000000"/>
        <rFont val="Times New Roman"/>
        <family val="0"/>
        <charset val="1"/>
      </rPr>
      <t xml:space="preserve">всего  -  0  ,  6 класс -  0   ,  7 класс -  0 , 8 класс -   0  , 9 класс -  0  , 10 класс -  0  , 11 класс -  0   .</t>
    </r>
  </si>
  <si>
    <t xml:space="preserve">В ходе проведения школьного этапа олимпиады было удалено _0_ участников, рассмотрено _0_ апелляций, из них: удовлетворено 0_, отклонено_0_.</t>
  </si>
  <si>
    <r>
      <rPr>
        <b val="true"/>
        <sz val="18"/>
        <color rgb="FF000000"/>
        <rFont val="Times New Roman"/>
        <family val="0"/>
        <charset val="1"/>
      </rPr>
      <t xml:space="preserve">Проголосовали:</t>
    </r>
    <r>
      <rPr>
        <sz val="18"/>
        <color rgb="FF000000"/>
        <rFont val="Times New Roman"/>
        <family val="0"/>
        <charset val="1"/>
      </rPr>
      <t xml:space="preserve"> «ЗА» -   5    , «ПРОТИВ» -  0           , «ВОЗДЕРЖАЛИСЬ» -   0         .</t>
    </r>
  </si>
  <si>
    <t xml:space="preserve">Постановили:</t>
  </si>
  <si>
    <r>
      <rPr>
        <sz val="12"/>
        <color rgb="FF000000"/>
        <rFont val="Times New Roman"/>
        <family val="1"/>
        <charset val="204"/>
      </rPr>
      <t xml:space="preserve">1.Предложить организатору школьного этапа рейтинговую таблицу результатов участников школьного этапа всероссийской олимпиады школьников по </t>
    </r>
    <r>
      <rPr>
        <b val="true"/>
        <sz val="12"/>
        <color rgb="FF000000"/>
        <rFont val="Times New Roman"/>
        <family val="1"/>
        <charset val="204"/>
      </rPr>
      <t xml:space="preserve">технологии (техника, технологии и техническое творчество)</t>
    </r>
    <r>
      <rPr>
        <b val="true"/>
        <sz val="12"/>
        <color rgb="FFC9211E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для утверждения.</t>
    </r>
  </si>
  <si>
    <t xml:space="preserve">Список  участников, победителей и призеров школьного этапа всероссийской олимпиады школьников в 2023/24 учебном году по технологии (техника, технологии и техническое творчество)</t>
  </si>
  <si>
    <t xml:space="preserve">Муниципальное автономное общеобразовательное учреждение «Средняя общеобразовательная школа №5 «Научно – технологический центр имени И.В.Мичурина» г. Мичуринска Тамбовской области</t>
  </si>
  <si>
    <t xml:space="preserve">№ п/п</t>
  </si>
  <si>
    <t xml:space="preserve">Муниципальное образование (город, район)</t>
  </si>
  <si>
    <t xml:space="preserve">Код работы</t>
  </si>
  <si>
    <t xml:space="preserve">Полное наименование образовательной организации  по Уставу</t>
  </si>
  <si>
    <t xml:space="preserve">Теория</t>
  </si>
  <si>
    <t xml:space="preserve">Творческое задание </t>
  </si>
  <si>
    <t xml:space="preserve">Практика </t>
  </si>
  <si>
    <t xml:space="preserve">Общее кол-во баллов</t>
  </si>
  <si>
    <t xml:space="preserve">Максимальное кол-во баллов за работу</t>
  </si>
  <si>
    <t xml:space="preserve">% выполнения заданий</t>
  </si>
  <si>
    <t xml:space="preserve">Статус (победитель, призер, участник) </t>
  </si>
  <si>
    <t xml:space="preserve">г. Мичуринск</t>
  </si>
  <si>
    <t xml:space="preserve">Т0702</t>
  </si>
  <si>
    <t xml:space="preserve">Муниципальное автономное образовательное учреждение "Средняя общеобразовательная школа №5"Научно-технологический центр имени И.В.Мичурина".</t>
  </si>
  <si>
    <t xml:space="preserve">Т0603</t>
  </si>
  <si>
    <t xml:space="preserve">Т0703</t>
  </si>
  <si>
    <t xml:space="preserve">Т0602</t>
  </si>
  <si>
    <t xml:space="preserve">   Председатель жюри: Булыгина Инна Николаевна</t>
  </si>
  <si>
    <t xml:space="preserve">    Секретарь жюри: Мещеряков Андрей Юрьевич</t>
  </si>
  <si>
    <t xml:space="preserve">  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</si>
</sst>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.0%"/>
  </numFmts>
  <fonts count="17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8"/>
      <color rgb="FF000000"/>
      <name val="Times New Roman"/>
      <family val="0"/>
      <charset val="1"/>
    </font>
    <font>
      <b val="true"/>
      <sz val="18"/>
      <color rgb="FFC9211E"/>
      <name val="Times New Roman"/>
      <family val="0"/>
      <charset val="1"/>
    </font>
    <font>
      <sz val="18"/>
      <color rgb="FF000000"/>
      <name val="Times New Roman"/>
      <family val="0"/>
      <charset val="1"/>
    </font>
    <font>
      <sz val="18"/>
      <color rgb="FFC9211E"/>
      <name val="Times New Roman"/>
      <family val="0"/>
      <charset val="1"/>
    </font>
    <font>
      <b val="true"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 val="true"/>
      <sz val="12"/>
      <color rgb="FFC9211E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1"/>
      <color rgb="FFE6B8AF"/>
      <name val="Calibri"/>
      <family val="0"/>
      <charset val="1"/>
    </font>
    <font>
      <b val="true"/>
      <sz val="14"/>
      <color rgb="FF000000"/>
      <name val="Times New Roman"/>
      <family val="0"/>
      <charset val="1"/>
    </font>
    <font>
      <sz val="14"/>
      <color rgb="FF000000"/>
      <name val="Times New Roman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4FAA1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D8CE"/>
        <bgColor rgb="FFE6B8A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6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E4FAA1"/>
        </patternFill>
      </fill>
    </dxf>
    <dxf>
      <fill>
        <patternFill patternType="solid">
          <fgColor rgb="FFFFFF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8A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4FAA1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993"/>
  <sheetViews>
    <sheetView showFormulas="false" showGridLines="true" showRowColHeaders="true" showZeros="true" rightToLeft="false" tabSelected="true" showOutlineSymbols="true" defaultGridColor="true" view="normal" topLeftCell="A13" colorId="64" zoomScale="60" zoomScaleNormal="60" zoomScalePageLayoutView="100" workbookViewId="0">
      <selection pane="topLeft" activeCell="A14" activeCellId="0" sqref="A14"/>
    </sheetView>
  </sheetViews>
  <sheetFormatPr defaultColWidth="14.425781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9.42"/>
    <col collapsed="false" customWidth="true" hidden="false" outlineLevel="0" max="3" min="3" style="0" width="12.86"/>
    <col collapsed="false" customWidth="true" hidden="false" outlineLevel="0" max="4" min="4" style="0" width="53.86"/>
    <col collapsed="false" customWidth="true" hidden="false" outlineLevel="0" max="7" min="5" style="0" width="6.14"/>
    <col collapsed="false" customWidth="true" hidden="false" outlineLevel="0" max="8" min="8" style="0" width="12.42"/>
    <col collapsed="false" customWidth="true" hidden="false" outlineLevel="0" max="10" min="9" style="0" width="13.57"/>
    <col collapsed="false" customWidth="true" hidden="false" outlineLevel="0" max="11" min="11" style="0" width="16.43"/>
    <col collapsed="false" customWidth="true" hidden="false" outlineLevel="0" max="16" min="12" style="0" width="8"/>
  </cols>
  <sheetData>
    <row r="1" customFormat="false" ht="23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22.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customFormat="false" ht="22.5" hidden="false" customHeight="true" outlineLevel="0" collapsed="fals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customFormat="false" ht="22.5" hidden="false" customHeight="true" outlineLevel="0" collapsed="false">
      <c r="A4" s="3"/>
      <c r="B4" s="3"/>
      <c r="C4" s="3"/>
      <c r="D4" s="3" t="s">
        <v>3</v>
      </c>
      <c r="I4" s="2" t="s">
        <v>4</v>
      </c>
      <c r="J4" s="2"/>
      <c r="K4" s="4"/>
    </row>
    <row r="5" customFormat="false" ht="23.25" hidden="false" customHeight="tru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customFormat="false" ht="23.25" hidden="false" customHeight="true" outlineLevel="0" collapsed="false">
      <c r="A6" s="5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customFormat="false" ht="23.25" hidden="false" customHeight="true" outlineLevel="0" collapsed="false">
      <c r="A7" s="5" t="s">
        <v>6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customFormat="false" ht="23.25" hidden="false" customHeight="true" outlineLevel="0" collapsed="false">
      <c r="A8" s="5" t="s">
        <v>7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customFormat="false" ht="23.25" hidden="false" customHeight="true" outlineLevel="0" collapsed="false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customFormat="false" ht="23.25" hidden="false" customHeight="true" outlineLevel="0" collapsed="false">
      <c r="A10" s="5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customFormat="false" ht="23.25" hidden="false" customHeight="true" outlineLevel="0" collapsed="false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customFormat="false" ht="23.25" hidden="false" customHeight="true" outlineLevel="0" collapsed="false">
      <c r="A12" s="7" t="s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customFormat="false" ht="23.25" hidden="false" customHeight="true" outlineLevel="0" collapsed="false">
      <c r="A13" s="5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</row>
    <row r="14" customFormat="false" ht="44.75" hidden="false" customHeight="true" outlineLevel="0" collapsed="false">
      <c r="A14" s="8" t="s">
        <v>11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customFormat="false" ht="23.25" hidden="false" customHeight="true" outlineLevel="0" collapsed="false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customFormat="false" ht="22.5" hidden="false" customHeight="true" outlineLevel="0" collapsed="false">
      <c r="A16" s="9" t="s">
        <v>12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customFormat="false" ht="23.25" hidden="false" customHeight="true" outlineLevel="0" collapsed="false">
      <c r="A17" s="5" t="s">
        <v>13</v>
      </c>
      <c r="B17" s="5"/>
      <c r="C17" s="5"/>
      <c r="D17" s="5"/>
      <c r="E17" s="5"/>
      <c r="F17" s="5"/>
      <c r="G17" s="5"/>
      <c r="H17" s="5"/>
      <c r="I17" s="5"/>
      <c r="J17" s="5"/>
      <c r="K17" s="5"/>
    </row>
    <row r="18" customFormat="false" ht="23.25" hidden="false" customHeight="true" outlineLevel="0" collapsed="false">
      <c r="A18" s="5" t="s">
        <v>14</v>
      </c>
      <c r="B18" s="5"/>
      <c r="C18" s="5"/>
      <c r="D18" s="5"/>
      <c r="E18" s="5"/>
      <c r="F18" s="5"/>
      <c r="G18" s="5"/>
      <c r="H18" s="5"/>
      <c r="I18" s="5"/>
      <c r="J18" s="5"/>
      <c r="K18" s="5"/>
    </row>
    <row r="19" customFormat="false" ht="23.25" hidden="false" customHeight="true" outlineLevel="0" collapsed="false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customFormat="false" ht="22.5" hidden="false" customHeight="true" outlineLevel="0" collapsed="false">
      <c r="A20" s="9" t="s">
        <v>15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customFormat="false" ht="23.25" hidden="false" customHeight="true" outlineLevel="0" collapsed="false">
      <c r="A21" s="5" t="s">
        <v>16</v>
      </c>
      <c r="B21" s="5"/>
      <c r="C21" s="5"/>
      <c r="D21" s="5"/>
      <c r="E21" s="5"/>
      <c r="F21" s="5"/>
      <c r="G21" s="5"/>
      <c r="H21" s="5"/>
      <c r="I21" s="5"/>
      <c r="J21" s="5"/>
      <c r="K21" s="5"/>
    </row>
    <row r="22" customFormat="false" ht="23.25" hidden="false" customHeight="true" outlineLevel="0" collapsed="false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customFormat="false" ht="23.25" hidden="false" customHeight="true" outlineLevel="0" collapsed="false">
      <c r="A23" s="5" t="s">
        <v>17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6"/>
      <c r="M23" s="6"/>
      <c r="N23" s="6"/>
      <c r="O23" s="6"/>
      <c r="P23" s="6"/>
    </row>
    <row r="24" customFormat="false" ht="23.25" hidden="false" customHeight="true" outlineLevel="0" collapsed="false">
      <c r="A24" s="5" t="s">
        <v>18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6"/>
      <c r="M24" s="6"/>
      <c r="N24" s="6"/>
      <c r="O24" s="6"/>
      <c r="P24" s="6"/>
    </row>
    <row r="25" customFormat="false" ht="23.25" hidden="false" customHeight="true" outlineLevel="0" collapsed="false">
      <c r="A25" s="5" t="s">
        <v>19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6"/>
      <c r="M25" s="6"/>
      <c r="N25" s="6"/>
      <c r="O25" s="6"/>
      <c r="P25" s="6"/>
    </row>
    <row r="26" customFormat="false" ht="23.25" hidden="false" customHeight="true" outlineLevel="0" collapsed="false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customFormat="false" ht="23.25" hidden="false" customHeight="true" outlineLevel="0" collapsed="false">
      <c r="A27" s="5" t="s">
        <v>20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6"/>
      <c r="M27" s="6"/>
      <c r="N27" s="6"/>
      <c r="O27" s="6"/>
      <c r="P27" s="6"/>
    </row>
    <row r="28" customFormat="false" ht="23.25" hidden="false" customHeight="true" outlineLevel="0" collapsed="false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  <c r="M28" s="6"/>
      <c r="N28" s="6"/>
      <c r="O28" s="6"/>
      <c r="P28" s="6"/>
    </row>
    <row r="29" customFormat="false" ht="23.25" hidden="false" customHeight="true" outlineLevel="0" collapsed="false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customFormat="false" ht="23.25" hidden="false" customHeight="true" outlineLevel="0" collapsed="false">
      <c r="A30" s="9" t="s">
        <v>21</v>
      </c>
      <c r="B30" s="9"/>
      <c r="C30" s="9"/>
      <c r="D30" s="9"/>
      <c r="E30" s="10"/>
      <c r="F30" s="10"/>
      <c r="G30" s="10"/>
      <c r="H30" s="10"/>
      <c r="I30" s="10"/>
      <c r="J30" s="10"/>
      <c r="K30" s="10"/>
    </row>
    <row r="31" customFormat="false" ht="22.5" hidden="false" customHeight="true" outlineLevel="0" collapsed="false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="12" customFormat="true" ht="22.5" hidden="false" customHeight="true" outlineLevel="0" collapsed="false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="12" customFormat="true" ht="22.5" hidden="false" customHeight="true" outlineLevel="0" collapsed="false">
      <c r="A33" s="13" t="s">
        <v>22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="12" customFormat="true" ht="23.25" hidden="false" customHeight="true" outlineLevel="0" collapsed="false">
      <c r="A34" s="14" t="s">
        <v>23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="12" customFormat="true" ht="22.5" hidden="false" customHeight="true" outlineLevel="0" collapsed="false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="12" customFormat="true" ht="22.5" hidden="false" customHeight="true" outlineLevel="0" collapsed="false">
      <c r="A36" s="15" t="s">
        <v>24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="17" customFormat="true" ht="23.25" hidden="false" customHeight="true" outlineLevel="0" collapsed="false">
      <c r="A37" s="16" t="s">
        <v>25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customFormat="false" ht="15.75" hidden="false" customHeight="true" outlineLevel="0" collapsed="false">
      <c r="A38" s="18"/>
    </row>
    <row r="39" customFormat="false" ht="96" hidden="false" customHeight="true" outlineLevel="0" collapsed="false">
      <c r="A39" s="19" t="s">
        <v>26</v>
      </c>
      <c r="B39" s="20" t="s">
        <v>27</v>
      </c>
      <c r="C39" s="19" t="s">
        <v>28</v>
      </c>
      <c r="D39" s="19" t="s">
        <v>29</v>
      </c>
      <c r="E39" s="21" t="s">
        <v>30</v>
      </c>
      <c r="F39" s="21" t="s">
        <v>31</v>
      </c>
      <c r="G39" s="21" t="s">
        <v>32</v>
      </c>
      <c r="H39" s="19" t="s">
        <v>33</v>
      </c>
      <c r="I39" s="19" t="s">
        <v>34</v>
      </c>
      <c r="J39" s="19" t="s">
        <v>35</v>
      </c>
      <c r="K39" s="19" t="s">
        <v>36</v>
      </c>
    </row>
    <row r="40" customFormat="false" ht="37.5" hidden="false" customHeight="true" outlineLevel="0" collapsed="false">
      <c r="A40" s="22" t="n">
        <v>1</v>
      </c>
      <c r="B40" s="22" t="s">
        <v>37</v>
      </c>
      <c r="C40" s="22" t="s">
        <v>38</v>
      </c>
      <c r="D40" s="22" t="s">
        <v>39</v>
      </c>
      <c r="E40" s="23" t="n">
        <v>11</v>
      </c>
      <c r="F40" s="23" t="n">
        <v>0</v>
      </c>
      <c r="G40" s="23" t="n">
        <v>1</v>
      </c>
      <c r="H40" s="24" t="n">
        <f aca="false">SUM(E40:G40)</f>
        <v>12</v>
      </c>
      <c r="I40" s="23" t="n">
        <v>25</v>
      </c>
      <c r="J40" s="25" t="n">
        <f aca="false">H40/I40</f>
        <v>0.48</v>
      </c>
      <c r="K40" s="26"/>
    </row>
    <row r="41" customFormat="false" ht="37.5" hidden="false" customHeight="true" outlineLevel="0" collapsed="false">
      <c r="A41" s="22" t="n">
        <v>2</v>
      </c>
      <c r="B41" s="22" t="s">
        <v>37</v>
      </c>
      <c r="C41" s="22" t="s">
        <v>40</v>
      </c>
      <c r="D41" s="22" t="s">
        <v>39</v>
      </c>
      <c r="E41" s="23" t="n">
        <v>9</v>
      </c>
      <c r="F41" s="23" t="n">
        <v>0</v>
      </c>
      <c r="G41" s="23" t="n">
        <v>0</v>
      </c>
      <c r="H41" s="24" t="n">
        <f aca="false">SUM(E41:G41)</f>
        <v>9</v>
      </c>
      <c r="I41" s="23" t="n">
        <v>20</v>
      </c>
      <c r="J41" s="25" t="n">
        <f aca="false">H41/I41</f>
        <v>0.45</v>
      </c>
      <c r="K41" s="26"/>
    </row>
    <row r="42" customFormat="false" ht="37.5" hidden="false" customHeight="true" outlineLevel="0" collapsed="false">
      <c r="A42" s="22" t="n">
        <v>3</v>
      </c>
      <c r="B42" s="22" t="s">
        <v>37</v>
      </c>
      <c r="C42" s="22" t="s">
        <v>41</v>
      </c>
      <c r="D42" s="22" t="s">
        <v>39</v>
      </c>
      <c r="E42" s="23" t="n">
        <v>9</v>
      </c>
      <c r="F42" s="23" t="n">
        <v>0</v>
      </c>
      <c r="G42" s="23" t="n">
        <v>0</v>
      </c>
      <c r="H42" s="24" t="n">
        <f aca="false">SUM(E42:G42)</f>
        <v>9</v>
      </c>
      <c r="I42" s="23" t="n">
        <v>25</v>
      </c>
      <c r="J42" s="25" t="n">
        <f aca="false">H42/I42</f>
        <v>0.36</v>
      </c>
      <c r="K42" s="26"/>
    </row>
    <row r="43" customFormat="false" ht="37.5" hidden="false" customHeight="true" outlineLevel="0" collapsed="false">
      <c r="A43" s="22" t="n">
        <v>4</v>
      </c>
      <c r="B43" s="22" t="s">
        <v>37</v>
      </c>
      <c r="C43" s="22" t="s">
        <v>42</v>
      </c>
      <c r="D43" s="22" t="s">
        <v>39</v>
      </c>
      <c r="E43" s="23" t="n">
        <v>6</v>
      </c>
      <c r="F43" s="23" t="n">
        <v>1</v>
      </c>
      <c r="G43" s="23" t="n">
        <v>0</v>
      </c>
      <c r="H43" s="24" t="n">
        <v>7</v>
      </c>
      <c r="I43" s="23" t="n">
        <v>20</v>
      </c>
      <c r="J43" s="25" t="n">
        <f aca="false">H43/I43</f>
        <v>0.35</v>
      </c>
      <c r="K43" s="26"/>
    </row>
    <row r="44" customFormat="false" ht="37.5" hidden="false" customHeight="true" outlineLevel="0" collapsed="false">
      <c r="A44" s="22" t="n">
        <v>5</v>
      </c>
      <c r="B44" s="22" t="s">
        <v>37</v>
      </c>
      <c r="C44" s="22" t="n">
        <v>901</v>
      </c>
      <c r="D44" s="22" t="s">
        <v>39</v>
      </c>
      <c r="E44" s="23" t="n">
        <v>4</v>
      </c>
      <c r="F44" s="23" t="n">
        <v>1</v>
      </c>
      <c r="G44" s="23" t="n">
        <v>1</v>
      </c>
      <c r="H44" s="24" t="n">
        <f aca="false">SUM(E44:G44)</f>
        <v>6</v>
      </c>
      <c r="I44" s="23" t="n">
        <v>25</v>
      </c>
      <c r="J44" s="25" t="n">
        <f aca="false">H44/I44</f>
        <v>0.24</v>
      </c>
      <c r="K44" s="26"/>
    </row>
    <row r="45" customFormat="false" ht="50.25" hidden="false" customHeight="true" outlineLevel="0" collapsed="false">
      <c r="A45" s="27" t="s">
        <v>43</v>
      </c>
      <c r="B45" s="27"/>
      <c r="C45" s="27"/>
      <c r="D45" s="27"/>
      <c r="E45" s="27"/>
      <c r="F45" s="27"/>
      <c r="G45" s="27"/>
      <c r="H45" s="27"/>
      <c r="I45" s="27"/>
      <c r="J45" s="27"/>
      <c r="K45" s="10"/>
    </row>
    <row r="46" customFormat="false" ht="45.75" hidden="false" customHeight="true" outlineLevel="0" collapsed="false">
      <c r="A46" s="5" t="s">
        <v>44</v>
      </c>
      <c r="B46" s="5"/>
      <c r="C46" s="5"/>
      <c r="D46" s="5"/>
      <c r="E46" s="5"/>
      <c r="F46" s="5"/>
      <c r="G46" s="5"/>
      <c r="H46" s="5"/>
      <c r="I46" s="5"/>
      <c r="J46" s="5"/>
      <c r="K46" s="10"/>
    </row>
    <row r="47" customFormat="false" ht="50.25" hidden="false" customHeight="true" outlineLevel="0" collapsed="false">
      <c r="A47" s="6" t="s">
        <v>45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customFormat="false" ht="50.25" hidden="false" customHeight="true" outlineLevel="0" collapsed="false">
      <c r="A48" s="6" t="s">
        <v>45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</sheetData>
  <autoFilter ref="A39:K48"/>
  <mergeCells count="29">
    <mergeCell ref="A1:K1"/>
    <mergeCell ref="A2:K2"/>
    <mergeCell ref="A3:K3"/>
    <mergeCell ref="I4:J4"/>
    <mergeCell ref="A5:K5"/>
    <mergeCell ref="A6:K6"/>
    <mergeCell ref="A7:K7"/>
    <mergeCell ref="A8:K8"/>
    <mergeCell ref="A10:K10"/>
    <mergeCell ref="A12:K12"/>
    <mergeCell ref="A13:K13"/>
    <mergeCell ref="A14:K14"/>
    <mergeCell ref="A16:K16"/>
    <mergeCell ref="A17:K17"/>
    <mergeCell ref="A18:K18"/>
    <mergeCell ref="A20:K20"/>
    <mergeCell ref="A21:K21"/>
    <mergeCell ref="A23:K23"/>
    <mergeCell ref="A24:K24"/>
    <mergeCell ref="A25:K25"/>
    <mergeCell ref="A27:K27"/>
    <mergeCell ref="A28:K28"/>
    <mergeCell ref="A30:D30"/>
    <mergeCell ref="A33:K33"/>
    <mergeCell ref="A34:K34"/>
    <mergeCell ref="A36:K36"/>
    <mergeCell ref="A37:K37"/>
    <mergeCell ref="A45:J45"/>
    <mergeCell ref="A46:J4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2023-09-20T12:52:35Z</dcterms:created>
  <dc:creator>Олеся</dc:creator>
  <dc:description/>
  <dc:language>ru-RU</dc:language>
  <cp:lastModifiedBy/>
  <dcterms:modified xsi:type="dcterms:W3CDTF">2023-10-27T11:42:05Z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