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'Лист1'!$A$1:$R$87</definedName>
    <definedName name="_xlnm._FilterDatabase" localSheetId="0" hidden="1">'Лист1'!$A$39:$R$87</definedName>
    <definedName name="Excel_BuiltIn_Print_Area" localSheetId="0">'Лист1'!$A$1:$R$87</definedName>
    <definedName name="Excel_BuiltIn__FilterDatabase" localSheetId="0">'Лист1'!$A$39:$R$83</definedName>
  </definedNames>
  <calcPr fullCalcOnLoad="1"/>
</workbook>
</file>

<file path=xl/sharedStrings.xml><?xml version="1.0" encoding="utf-8"?>
<sst xmlns="http://schemas.openxmlformats.org/spreadsheetml/2006/main" count="531" uniqueCount="251">
  <si>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</si>
  <si>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</si>
  <si>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</si>
  <si>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 17»__октября_______2023 г.</t>
  </si>
  <si>
    <t>Место проведения: 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</si>
  <si>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</si>
  <si>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44  , 8 класс - 14    , 9 класс - 12   , 10 класс - 8   , 11 класс - 10   .</t>
    </r>
  </si>
  <si>
    <t>На заседании присутствовали 5 членов жюри.</t>
  </si>
  <si>
    <t>Председатель жюри: Сорокина Юлия Александровна</t>
  </si>
  <si>
    <t>Секретарь жюри: Мартынова Ольга Андреевна</t>
  </si>
  <si>
    <t>Члены жюри: Васнева Елена Владимировна, Грибановская Татьяна Викторовна, Маркеева Анна Геннадьевна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</si>
  <si>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</si>
  <si>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</si>
  <si>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</si>
  <si>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</si>
  <si>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</t>
    </r>
    <r>
      <rPr>
        <sz val="18"/>
        <rFont val="Times New Roman"/>
        <family val="1"/>
      </rPr>
      <t>которая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 с рейтингом участников ш</t>
    </r>
    <r>
      <rPr>
        <sz val="18"/>
        <color indexed="8"/>
        <rFont val="Times New Roman"/>
        <family val="1"/>
      </rPr>
      <t>кольного этапа всероссийской олимпиады школьников по химии.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</si>
  <si>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</si>
  <si>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- 1   , 8 класс - 0    , 9 класс -0    , 10 класс - 0   , 11 класс -1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</si>
  <si>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- 2   , 8 класс -  0   , 9 класс - 0   , 10 класс - 0   , 11 класс - 2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</si>
  <si>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</si>
  <si>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</si>
  <si>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</si>
  <si>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</si>
  <si>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</si>
  <si>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</si>
  <si>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</si>
  <si>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</si>
  <si>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</si>
  <si>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</si>
  <si>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</si>
  <si>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</si>
  <si>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</si>
  <si>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</si>
  <si>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</si>
  <si>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</si>
  <si>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</si>
  <si>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</si>
  <si>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</si>
  <si>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</si>
  <si>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</si>
  <si>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</si>
  <si>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</si>
  <si>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</si>
  <si>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</si>
  <si>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sch230820/edu686134/08/r9wg4</t>
  </si>
  <si>
    <t>Макарова</t>
  </si>
  <si>
    <t>Дарина</t>
  </si>
  <si>
    <t>Денисовна</t>
  </si>
  <si>
    <t>Ж</t>
  </si>
  <si>
    <t>28.07.2009</t>
  </si>
  <si>
    <t>Российская Федерация</t>
  </si>
  <si>
    <t>участник</t>
  </si>
  <si>
    <t>Сорокина Юлия Александровна</t>
  </si>
  <si>
    <t>sch230820/edu686134/08/r3442</t>
  </si>
  <si>
    <t>Смагина</t>
  </si>
  <si>
    <t>Владислава</t>
  </si>
  <si>
    <t>Александровна</t>
  </si>
  <si>
    <t>04.10.2009</t>
  </si>
  <si>
    <t>sch230820/edu686134/08/2v6g2</t>
  </si>
  <si>
    <t>Миляева</t>
  </si>
  <si>
    <t>Алиса</t>
  </si>
  <si>
    <t>Романовна</t>
  </si>
  <si>
    <t>12.08.2009</t>
  </si>
  <si>
    <t>sch230820/edu686134/08/r27w62</t>
  </si>
  <si>
    <t>Ушакова</t>
  </si>
  <si>
    <t>Арина</t>
  </si>
  <si>
    <t>Алексеевна</t>
  </si>
  <si>
    <t>19.10.2009</t>
  </si>
  <si>
    <t>Мартынова Ольга Андреевна</t>
  </si>
  <si>
    <t>sch230820/edu686134/08/246v2</t>
  </si>
  <si>
    <t>Дудина</t>
  </si>
  <si>
    <t>Дарья</t>
  </si>
  <si>
    <t>Максимовна</t>
  </si>
  <si>
    <t>05.07.2009</t>
  </si>
  <si>
    <t>sch230820/edu686134/08/26v42</t>
  </si>
  <si>
    <t>Федотова</t>
  </si>
  <si>
    <t>Ирина</t>
  </si>
  <si>
    <t>Николаевна</t>
  </si>
  <si>
    <t>23.11.2009</t>
  </si>
  <si>
    <t>sch230820/edu686134/08/rz85r</t>
  </si>
  <si>
    <t>Щугорева</t>
  </si>
  <si>
    <t>Ульяна</t>
  </si>
  <si>
    <t>Сергеевна</t>
  </si>
  <si>
    <t>25.06.2009</t>
  </si>
  <si>
    <t>sch230820/edu686134/08/rq59r</t>
  </si>
  <si>
    <t>Черников</t>
  </si>
  <si>
    <t>Сергей</t>
  </si>
  <si>
    <t>Алексеевич</t>
  </si>
  <si>
    <t>М</t>
  </si>
  <si>
    <t>16.06.2009</t>
  </si>
  <si>
    <t>sch230820/edu686134/08/253g2</t>
  </si>
  <si>
    <t>Исаева</t>
  </si>
  <si>
    <t>Виктория</t>
  </si>
  <si>
    <t>Валерьевна</t>
  </si>
  <si>
    <t>08.12.2009</t>
  </si>
  <si>
    <t>sch230820/edu686134/08/r887r</t>
  </si>
  <si>
    <t>Яковлева</t>
  </si>
  <si>
    <t>Анастасия</t>
  </si>
  <si>
    <t>Владимировна</t>
  </si>
  <si>
    <t>30.09.2009</t>
  </si>
  <si>
    <t>sch230820/edu686134/08/2gv88</t>
  </si>
  <si>
    <t>Садоян</t>
  </si>
  <si>
    <t>Анжеоа</t>
  </si>
  <si>
    <t>Роминовна</t>
  </si>
  <si>
    <t>06.10.2009</t>
  </si>
  <si>
    <t>sch230820/edu686134/08/rqwv9</t>
  </si>
  <si>
    <t>Тарасова</t>
  </si>
  <si>
    <t>14.11.2009</t>
  </si>
  <si>
    <t>sch230820/edu686134/08/27g86</t>
  </si>
  <si>
    <t>Языкова</t>
  </si>
  <si>
    <t>Александра</t>
  </si>
  <si>
    <t>Валентиновна</t>
  </si>
  <si>
    <t>25.09.2009</t>
  </si>
  <si>
    <t>sch230820/edu686134/08/2vg9g</t>
  </si>
  <si>
    <t>Малахова</t>
  </si>
  <si>
    <t>Алина</t>
  </si>
  <si>
    <t>Андреевна</t>
  </si>
  <si>
    <t>05.10.2009</t>
  </si>
  <si>
    <t>sch230920/edu686134/09/2w48r</t>
  </si>
  <si>
    <t>Зырянов</t>
  </si>
  <si>
    <t>Максим</t>
  </si>
  <si>
    <t>Евгеньевич</t>
  </si>
  <si>
    <t>29.06.2008</t>
  </si>
  <si>
    <t>sch230920/edu686134/09/2w4qr</t>
  </si>
  <si>
    <t>Туровцева</t>
  </si>
  <si>
    <t>Эвелина</t>
  </si>
  <si>
    <t>Витальевна</t>
  </si>
  <si>
    <t>20.03.2008</t>
  </si>
  <si>
    <t>sch230920/edu686134/09/rz962</t>
  </si>
  <si>
    <t>Готлоб</t>
  </si>
  <si>
    <t>08.01.2008</t>
  </si>
  <si>
    <t>sch230920/edu686134/09/24vg2</t>
  </si>
  <si>
    <t>Кожина</t>
  </si>
  <si>
    <t>Карина</t>
  </si>
  <si>
    <t>02.09.2008</t>
  </si>
  <si>
    <t>sch230920/edu686134/09/r3vv2</t>
  </si>
  <si>
    <t>Клачкова</t>
  </si>
  <si>
    <t>Снежана</t>
  </si>
  <si>
    <t>22.02.2008</t>
  </si>
  <si>
    <t>sch230920/edu686134/09/267wr</t>
  </si>
  <si>
    <t>Савенкова</t>
  </si>
  <si>
    <t>Ксения</t>
  </si>
  <si>
    <t>12.08.2008</t>
  </si>
  <si>
    <t>sch230920/edu686134/09/rqq5r</t>
  </si>
  <si>
    <t>Новоженина</t>
  </si>
  <si>
    <t>19.12.2008</t>
  </si>
  <si>
    <t>sch230920/edu686134/09/25vzr</t>
  </si>
  <si>
    <t>Чепракова</t>
  </si>
  <si>
    <t>Полина</t>
  </si>
  <si>
    <t>12.06.2008</t>
  </si>
  <si>
    <t>sch230920/edu686134/09/27vqr</t>
  </si>
  <si>
    <t>Дударев</t>
  </si>
  <si>
    <t>Захар</t>
  </si>
  <si>
    <t>Олегович</t>
  </si>
  <si>
    <t>25.04.2008</t>
  </si>
  <si>
    <t>sch230920/edu686134/09/r8zwr</t>
  </si>
  <si>
    <t>Гордеева</t>
  </si>
  <si>
    <t>Варвара</t>
  </si>
  <si>
    <t>Петровна</t>
  </si>
  <si>
    <t>10.06.2008</t>
  </si>
  <si>
    <t>sch230920/edu686134/09/2g742</t>
  </si>
  <si>
    <t>Мамедова</t>
  </si>
  <si>
    <t>Роксана</t>
  </si>
  <si>
    <t>Эльдаровна</t>
  </si>
  <si>
    <t>01.08.2008</t>
  </si>
  <si>
    <t>sch230920/edu686134/09/24wgr</t>
  </si>
  <si>
    <t>Дерябина</t>
  </si>
  <si>
    <t>Вадимовна</t>
  </si>
  <si>
    <t>06.07.2008</t>
  </si>
  <si>
    <t>sch231020/edu686134/10/rqq5r</t>
  </si>
  <si>
    <t>Новиков</t>
  </si>
  <si>
    <t>Артемий</t>
  </si>
  <si>
    <t>Денисович</t>
  </si>
  <si>
    <t>09.10.2007</t>
  </si>
  <si>
    <t>sch231020/edu686134/10/r8vwr</t>
  </si>
  <si>
    <t xml:space="preserve">Чурикова </t>
  </si>
  <si>
    <t>Яна</t>
  </si>
  <si>
    <t>Владиславовна</t>
  </si>
  <si>
    <t>19.09.2007</t>
  </si>
  <si>
    <t>sch231020/edu686134/10/2vvz2</t>
  </si>
  <si>
    <t>Лазарева</t>
  </si>
  <si>
    <t xml:space="preserve">Ксения </t>
  </si>
  <si>
    <t>08.09.2007</t>
  </si>
  <si>
    <t>sch231020/edu686134/10/267wr</t>
  </si>
  <si>
    <t>Исмаилов</t>
  </si>
  <si>
    <t>Руслан</t>
  </si>
  <si>
    <t>Талехович</t>
  </si>
  <si>
    <t>07.12.2007</t>
  </si>
  <si>
    <t>sch231020/edu686134/10/r3vv2</t>
  </si>
  <si>
    <t>Мациевич</t>
  </si>
  <si>
    <t>03.07.2007</t>
  </si>
  <si>
    <t>sch231020/edu686134/10/rz962</t>
  </si>
  <si>
    <t>Енькова</t>
  </si>
  <si>
    <t>София</t>
  </si>
  <si>
    <t>30.10.2007</t>
  </si>
  <si>
    <t>sch231020/edu686134/10/2g742</t>
  </si>
  <si>
    <t>Еремина</t>
  </si>
  <si>
    <t>Юлия</t>
  </si>
  <si>
    <t>06.05.2007</t>
  </si>
  <si>
    <t>sch231020/edu686134/10/24vg2</t>
  </si>
  <si>
    <t>Лишиленко</t>
  </si>
  <si>
    <t>Георгиевна</t>
  </si>
  <si>
    <t>21.11.2007</t>
  </si>
  <si>
    <t>sch231120/edu686134/11/27vqr</t>
  </si>
  <si>
    <t>Сапрыкин</t>
  </si>
  <si>
    <t>Денис</t>
  </si>
  <si>
    <t>Андреевич</t>
  </si>
  <si>
    <t>17.10.2006</t>
  </si>
  <si>
    <t>Победитель</t>
  </si>
  <si>
    <t>sch231120/edu686134/11/2vvz2</t>
  </si>
  <si>
    <t>Скворцов</t>
  </si>
  <si>
    <t>Александрович</t>
  </si>
  <si>
    <t>14.04.2006</t>
  </si>
  <si>
    <t>Призер</t>
  </si>
  <si>
    <t>sch231120/edu686134/11/2w4qr</t>
  </si>
  <si>
    <t>Самойлов</t>
  </si>
  <si>
    <t>Сергеевич</t>
  </si>
  <si>
    <t>04.07.2006</t>
  </si>
  <si>
    <t>sch231120/edu686134/11/24wgr</t>
  </si>
  <si>
    <t>Шаталов</t>
  </si>
  <si>
    <t>Алан</t>
  </si>
  <si>
    <t>09.04.2008</t>
  </si>
  <si>
    <t>sch231120/edu686134/11/r8zwr</t>
  </si>
  <si>
    <t>Иванов</t>
  </si>
  <si>
    <t>Павел</t>
  </si>
  <si>
    <t>Павлович</t>
  </si>
  <si>
    <t>25.05.2006</t>
  </si>
  <si>
    <t>sch231120/edu686134/11/r96w2</t>
  </si>
  <si>
    <t>Латышев</t>
  </si>
  <si>
    <t>Алексей</t>
  </si>
  <si>
    <t>04.01.2006</t>
  </si>
  <si>
    <t>sch231120/edu686134/11/2w48r</t>
  </si>
  <si>
    <t>Гудкова</t>
  </si>
  <si>
    <t>Дмитриевна</t>
  </si>
  <si>
    <t>28.07.2006</t>
  </si>
  <si>
    <t>sch231120/edu686134/11/2g742</t>
  </si>
  <si>
    <t>Язынина</t>
  </si>
  <si>
    <t>Злата</t>
  </si>
  <si>
    <t>05.06.2006</t>
  </si>
  <si>
    <t>sch231120/edu686134/11/rqq5r</t>
  </si>
  <si>
    <t>Гуджиева</t>
  </si>
  <si>
    <t>Мария</t>
  </si>
  <si>
    <t>Леоновна</t>
  </si>
  <si>
    <t>16.08.2006</t>
  </si>
  <si>
    <t>sch231120/edu686134/11/r3vv2</t>
  </si>
  <si>
    <t>Венедиктова</t>
  </si>
  <si>
    <t>Игоревна</t>
  </si>
  <si>
    <t>01.05.2006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</si>
  <si>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rFont val="Times New Roman"/>
        <family val="1"/>
      </rPr>
      <t xml:space="preserve"> (Сорокина Юлия Александровна)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</si>
  <si>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Мартынова Ольга Андреевна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</t>
    </r>
    <r>
      <rPr>
        <i/>
        <sz val="18"/>
        <color indexed="8"/>
        <rFont val="Times New Roman"/>
        <family val="1"/>
      </rPr>
      <t>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</si>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</sst>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view="pageBreakPreview" zoomScale="55" zoomScaleNormal="73" zoomScaleSheetLayoutView="55" workbookViewId="0" topLeftCell="A1">
      <selection activeCell="J4" sqref="J4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12.28125" style="0" customWidth="1"/>
    <col min="12" max="12" width="14.421875" style="0" customWidth="1"/>
    <col min="13" max="13" width="15.8515625" style="0" customWidth="1"/>
    <col min="14" max="14" width="16.7109375" style="0" customWidth="1"/>
    <col min="15" max="15" width="12.421875" style="0" customWidth="1"/>
    <col min="16" max="16" width="13.57421875" style="0" customWidth="1"/>
    <col min="17" max="17" width="21.00390625" style="0" customWidth="1"/>
    <col min="18" max="18" width="29.281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5"/>
    </row>
    <row r="14" spans="1:18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ht="15.75"/>
    <row r="39" spans="1:1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2" t="s">
        <v>36</v>
      </c>
      <c r="M39" s="12" t="s">
        <v>37</v>
      </c>
      <c r="N39" s="12" t="s">
        <v>38</v>
      </c>
      <c r="O39" s="12" t="s">
        <v>39</v>
      </c>
      <c r="P39" s="12" t="s">
        <v>40</v>
      </c>
      <c r="Q39" s="12" t="s">
        <v>41</v>
      </c>
      <c r="R39" s="12" t="s">
        <v>42</v>
      </c>
    </row>
    <row r="40" spans="1:18" ht="93.75">
      <c r="A40" s="14">
        <v>1</v>
      </c>
      <c r="B40" s="14" t="s">
        <v>43</v>
      </c>
      <c r="C40" s="15" t="s">
        <v>44</v>
      </c>
      <c r="D40" s="14" t="s">
        <v>45</v>
      </c>
      <c r="E40" s="14" t="s">
        <v>46</v>
      </c>
      <c r="F40" s="14" t="s">
        <v>47</v>
      </c>
      <c r="G40" s="14" t="s">
        <v>48</v>
      </c>
      <c r="H40" s="16" t="s">
        <v>49</v>
      </c>
      <c r="I40" s="14" t="s">
        <v>50</v>
      </c>
      <c r="J40" s="14" t="s">
        <v>24</v>
      </c>
      <c r="K40" s="14">
        <v>8</v>
      </c>
      <c r="L40" s="17">
        <v>19</v>
      </c>
      <c r="M40" s="18">
        <v>50</v>
      </c>
      <c r="N40" s="19">
        <f aca="true" t="shared" si="0" ref="N40:N83">L40/M40</f>
        <v>0.38</v>
      </c>
      <c r="O40" s="20"/>
      <c r="P40" s="20"/>
      <c r="Q40" s="21" t="s">
        <v>51</v>
      </c>
      <c r="R40" s="14" t="s">
        <v>52</v>
      </c>
    </row>
    <row r="41" spans="1:18" ht="93.75">
      <c r="A41" s="14">
        <v>2</v>
      </c>
      <c r="B41" s="14" t="s">
        <v>43</v>
      </c>
      <c r="C41" s="15" t="s">
        <v>53</v>
      </c>
      <c r="D41" s="14" t="s">
        <v>54</v>
      </c>
      <c r="E41" s="14" t="s">
        <v>55</v>
      </c>
      <c r="F41" s="14" t="s">
        <v>56</v>
      </c>
      <c r="G41" s="14" t="s">
        <v>48</v>
      </c>
      <c r="H41" s="16" t="s">
        <v>57</v>
      </c>
      <c r="I41" s="14" t="s">
        <v>50</v>
      </c>
      <c r="J41" s="14" t="s">
        <v>24</v>
      </c>
      <c r="K41" s="14">
        <v>8</v>
      </c>
      <c r="L41" s="17">
        <v>18.5</v>
      </c>
      <c r="M41" s="18">
        <v>50</v>
      </c>
      <c r="N41" s="19">
        <f t="shared" si="0"/>
        <v>0.37</v>
      </c>
      <c r="O41" s="20"/>
      <c r="P41" s="20"/>
      <c r="Q41" s="21" t="s">
        <v>51</v>
      </c>
      <c r="R41" s="14" t="s">
        <v>52</v>
      </c>
    </row>
    <row r="42" spans="1:18" ht="93.75">
      <c r="A42" s="14">
        <v>3</v>
      </c>
      <c r="B42" s="14" t="s">
        <v>43</v>
      </c>
      <c r="C42" s="15" t="s">
        <v>58</v>
      </c>
      <c r="D42" s="14" t="s">
        <v>59</v>
      </c>
      <c r="E42" s="14" t="s">
        <v>60</v>
      </c>
      <c r="F42" s="14" t="s">
        <v>61</v>
      </c>
      <c r="G42" s="14" t="s">
        <v>48</v>
      </c>
      <c r="H42" s="16" t="s">
        <v>62</v>
      </c>
      <c r="I42" s="14" t="s">
        <v>50</v>
      </c>
      <c r="J42" s="14" t="s">
        <v>24</v>
      </c>
      <c r="K42" s="14">
        <v>8</v>
      </c>
      <c r="L42" s="17">
        <v>16</v>
      </c>
      <c r="M42" s="18">
        <v>50</v>
      </c>
      <c r="N42" s="19">
        <f t="shared" si="0"/>
        <v>0.32</v>
      </c>
      <c r="O42" s="20"/>
      <c r="P42" s="20"/>
      <c r="Q42" s="21" t="s">
        <v>51</v>
      </c>
      <c r="R42" s="14" t="s">
        <v>52</v>
      </c>
    </row>
    <row r="43" spans="1:18" ht="93.75">
      <c r="A43" s="14">
        <v>4</v>
      </c>
      <c r="B43" s="14" t="s">
        <v>43</v>
      </c>
      <c r="C43" s="15" t="s">
        <v>63</v>
      </c>
      <c r="D43" s="14" t="s">
        <v>64</v>
      </c>
      <c r="E43" s="14" t="s">
        <v>65</v>
      </c>
      <c r="F43" s="14" t="s">
        <v>66</v>
      </c>
      <c r="G43" s="14" t="s">
        <v>48</v>
      </c>
      <c r="H43" s="16" t="s">
        <v>67</v>
      </c>
      <c r="I43" s="14" t="s">
        <v>50</v>
      </c>
      <c r="J43" s="14" t="s">
        <v>24</v>
      </c>
      <c r="K43" s="14">
        <v>8</v>
      </c>
      <c r="L43" s="17">
        <v>16</v>
      </c>
      <c r="M43" s="18">
        <v>50</v>
      </c>
      <c r="N43" s="19">
        <f t="shared" si="0"/>
        <v>0.32</v>
      </c>
      <c r="O43" s="20"/>
      <c r="P43" s="20"/>
      <c r="Q43" s="21" t="s">
        <v>51</v>
      </c>
      <c r="R43" s="14" t="s">
        <v>68</v>
      </c>
    </row>
    <row r="44" spans="1:18" ht="93.75">
      <c r="A44" s="14">
        <v>5</v>
      </c>
      <c r="B44" s="14" t="s">
        <v>43</v>
      </c>
      <c r="C44" s="15" t="s">
        <v>69</v>
      </c>
      <c r="D44" s="14" t="s">
        <v>70</v>
      </c>
      <c r="E44" s="14" t="s">
        <v>71</v>
      </c>
      <c r="F44" s="14" t="s">
        <v>72</v>
      </c>
      <c r="G44" s="14" t="s">
        <v>48</v>
      </c>
      <c r="H44" s="16" t="s">
        <v>73</v>
      </c>
      <c r="I44" s="14" t="s">
        <v>50</v>
      </c>
      <c r="J44" s="14" t="s">
        <v>24</v>
      </c>
      <c r="K44" s="14">
        <v>8</v>
      </c>
      <c r="L44" s="17">
        <v>15.5</v>
      </c>
      <c r="M44" s="18">
        <v>50</v>
      </c>
      <c r="N44" s="19">
        <f t="shared" si="0"/>
        <v>0.31</v>
      </c>
      <c r="O44" s="20"/>
      <c r="P44" s="20"/>
      <c r="Q44" s="21" t="s">
        <v>51</v>
      </c>
      <c r="R44" s="14" t="s">
        <v>52</v>
      </c>
    </row>
    <row r="45" spans="1:18" ht="93.75">
      <c r="A45" s="14">
        <v>6</v>
      </c>
      <c r="B45" s="14" t="s">
        <v>43</v>
      </c>
      <c r="C45" s="15" t="s">
        <v>74</v>
      </c>
      <c r="D45" s="14" t="s">
        <v>75</v>
      </c>
      <c r="E45" s="14" t="s">
        <v>76</v>
      </c>
      <c r="F45" s="14" t="s">
        <v>77</v>
      </c>
      <c r="G45" s="14" t="s">
        <v>48</v>
      </c>
      <c r="H45" s="16" t="s">
        <v>78</v>
      </c>
      <c r="I45" s="14" t="s">
        <v>50</v>
      </c>
      <c r="J45" s="14" t="s">
        <v>24</v>
      </c>
      <c r="K45" s="14">
        <v>8</v>
      </c>
      <c r="L45" s="17">
        <v>15.5</v>
      </c>
      <c r="M45" s="18">
        <v>50</v>
      </c>
      <c r="N45" s="19">
        <f t="shared" si="0"/>
        <v>0.31</v>
      </c>
      <c r="O45" s="20"/>
      <c r="P45" s="20"/>
      <c r="Q45" s="21" t="s">
        <v>51</v>
      </c>
      <c r="R45" s="14" t="s">
        <v>52</v>
      </c>
    </row>
    <row r="46" spans="1:18" ht="93.75">
      <c r="A46" s="14">
        <v>7</v>
      </c>
      <c r="B46" s="14" t="s">
        <v>43</v>
      </c>
      <c r="C46" s="15" t="s">
        <v>79</v>
      </c>
      <c r="D46" s="14" t="s">
        <v>80</v>
      </c>
      <c r="E46" s="14" t="s">
        <v>81</v>
      </c>
      <c r="F46" s="22" t="s">
        <v>82</v>
      </c>
      <c r="G46" s="14" t="s">
        <v>48</v>
      </c>
      <c r="H46" s="16" t="s">
        <v>83</v>
      </c>
      <c r="I46" s="14" t="s">
        <v>50</v>
      </c>
      <c r="J46" s="14" t="s">
        <v>24</v>
      </c>
      <c r="K46" s="14">
        <v>8</v>
      </c>
      <c r="L46" s="17">
        <v>14.5</v>
      </c>
      <c r="M46" s="18">
        <v>50</v>
      </c>
      <c r="N46" s="19">
        <f t="shared" si="0"/>
        <v>0.29</v>
      </c>
      <c r="O46" s="20"/>
      <c r="P46" s="20"/>
      <c r="Q46" s="21" t="s">
        <v>51</v>
      </c>
      <c r="R46" s="14" t="s">
        <v>52</v>
      </c>
    </row>
    <row r="47" spans="1:18" ht="93.75">
      <c r="A47" s="14">
        <v>8</v>
      </c>
      <c r="B47" s="14" t="s">
        <v>43</v>
      </c>
      <c r="C47" s="15" t="s">
        <v>84</v>
      </c>
      <c r="D47" s="14" t="s">
        <v>85</v>
      </c>
      <c r="E47" s="14" t="s">
        <v>86</v>
      </c>
      <c r="F47" s="14" t="s">
        <v>87</v>
      </c>
      <c r="G47" s="14" t="s">
        <v>88</v>
      </c>
      <c r="H47" s="16" t="s">
        <v>89</v>
      </c>
      <c r="I47" s="14" t="s">
        <v>50</v>
      </c>
      <c r="J47" s="14" t="s">
        <v>24</v>
      </c>
      <c r="K47" s="14">
        <v>8</v>
      </c>
      <c r="L47" s="17">
        <v>13</v>
      </c>
      <c r="M47" s="18">
        <v>50</v>
      </c>
      <c r="N47" s="19">
        <f t="shared" si="0"/>
        <v>0.26</v>
      </c>
      <c r="O47" s="20"/>
      <c r="P47" s="20"/>
      <c r="Q47" s="21" t="s">
        <v>51</v>
      </c>
      <c r="R47" s="14" t="s">
        <v>68</v>
      </c>
    </row>
    <row r="48" spans="1:18" ht="93.75">
      <c r="A48" s="14">
        <v>9</v>
      </c>
      <c r="B48" s="14" t="s">
        <v>43</v>
      </c>
      <c r="C48" s="15" t="s">
        <v>90</v>
      </c>
      <c r="D48" s="14" t="s">
        <v>91</v>
      </c>
      <c r="E48" s="14" t="s">
        <v>92</v>
      </c>
      <c r="F48" s="14" t="s">
        <v>93</v>
      </c>
      <c r="G48" s="14" t="s">
        <v>48</v>
      </c>
      <c r="H48" s="16" t="s">
        <v>94</v>
      </c>
      <c r="I48" s="14" t="s">
        <v>50</v>
      </c>
      <c r="J48" s="14" t="s">
        <v>24</v>
      </c>
      <c r="K48" s="14">
        <v>8</v>
      </c>
      <c r="L48" s="17">
        <v>12</v>
      </c>
      <c r="M48" s="18">
        <v>50</v>
      </c>
      <c r="N48" s="19">
        <f t="shared" si="0"/>
        <v>0.24</v>
      </c>
      <c r="O48" s="20"/>
      <c r="P48" s="20"/>
      <c r="Q48" s="21" t="s">
        <v>51</v>
      </c>
      <c r="R48" s="14" t="s">
        <v>52</v>
      </c>
    </row>
    <row r="49" spans="1:18" ht="93.75">
      <c r="A49" s="14">
        <v>10</v>
      </c>
      <c r="B49" s="14" t="s">
        <v>43</v>
      </c>
      <c r="C49" s="15" t="s">
        <v>95</v>
      </c>
      <c r="D49" s="14" t="s">
        <v>96</v>
      </c>
      <c r="E49" s="14" t="s">
        <v>97</v>
      </c>
      <c r="F49" s="14" t="s">
        <v>98</v>
      </c>
      <c r="G49" s="14" t="s">
        <v>48</v>
      </c>
      <c r="H49" s="16" t="s">
        <v>99</v>
      </c>
      <c r="I49" s="14" t="s">
        <v>50</v>
      </c>
      <c r="J49" s="14" t="s">
        <v>24</v>
      </c>
      <c r="K49" s="14">
        <v>8</v>
      </c>
      <c r="L49" s="17">
        <v>10</v>
      </c>
      <c r="M49" s="18">
        <v>50</v>
      </c>
      <c r="N49" s="19">
        <f t="shared" si="0"/>
        <v>0.2</v>
      </c>
      <c r="O49" s="20"/>
      <c r="P49" s="20"/>
      <c r="Q49" s="21" t="s">
        <v>51</v>
      </c>
      <c r="R49" s="14" t="s">
        <v>52</v>
      </c>
    </row>
    <row r="50" spans="1:18" ht="93.75">
      <c r="A50" s="14">
        <v>11</v>
      </c>
      <c r="B50" s="14" t="s">
        <v>43</v>
      </c>
      <c r="C50" s="15" t="s">
        <v>100</v>
      </c>
      <c r="D50" s="14" t="s">
        <v>101</v>
      </c>
      <c r="E50" s="14" t="s">
        <v>102</v>
      </c>
      <c r="F50" s="22" t="s">
        <v>103</v>
      </c>
      <c r="G50" s="14" t="s">
        <v>48</v>
      </c>
      <c r="H50" s="16" t="s">
        <v>104</v>
      </c>
      <c r="I50" s="14" t="s">
        <v>50</v>
      </c>
      <c r="J50" s="14" t="s">
        <v>24</v>
      </c>
      <c r="K50" s="14">
        <v>8</v>
      </c>
      <c r="L50" s="17">
        <v>7</v>
      </c>
      <c r="M50" s="18">
        <v>50</v>
      </c>
      <c r="N50" s="19">
        <f t="shared" si="0"/>
        <v>0.14</v>
      </c>
      <c r="O50" s="20"/>
      <c r="P50" s="20"/>
      <c r="Q50" s="21" t="s">
        <v>51</v>
      </c>
      <c r="R50" s="14" t="s">
        <v>52</v>
      </c>
    </row>
    <row r="51" spans="1:18" ht="93.75">
      <c r="A51" s="14">
        <v>12</v>
      </c>
      <c r="B51" s="14" t="s">
        <v>43</v>
      </c>
      <c r="C51" s="15" t="s">
        <v>105</v>
      </c>
      <c r="D51" s="14" t="s">
        <v>106</v>
      </c>
      <c r="E51" s="14" t="s">
        <v>81</v>
      </c>
      <c r="F51" s="22" t="s">
        <v>56</v>
      </c>
      <c r="G51" s="14" t="s">
        <v>48</v>
      </c>
      <c r="H51" s="16" t="s">
        <v>107</v>
      </c>
      <c r="I51" s="14" t="s">
        <v>50</v>
      </c>
      <c r="J51" s="14" t="s">
        <v>24</v>
      </c>
      <c r="K51" s="14">
        <v>8</v>
      </c>
      <c r="L51" s="17">
        <v>6</v>
      </c>
      <c r="M51" s="18">
        <v>50</v>
      </c>
      <c r="N51" s="19">
        <f t="shared" si="0"/>
        <v>0.12</v>
      </c>
      <c r="O51" s="20"/>
      <c r="P51" s="20"/>
      <c r="Q51" s="21" t="s">
        <v>51</v>
      </c>
      <c r="R51" s="14" t="s">
        <v>52</v>
      </c>
    </row>
    <row r="52" spans="1:18" ht="93.75">
      <c r="A52" s="14">
        <v>13</v>
      </c>
      <c r="B52" s="14" t="s">
        <v>43</v>
      </c>
      <c r="C52" s="15" t="s">
        <v>108</v>
      </c>
      <c r="D52" s="14" t="s">
        <v>109</v>
      </c>
      <c r="E52" s="14" t="s">
        <v>110</v>
      </c>
      <c r="F52" s="22" t="s">
        <v>111</v>
      </c>
      <c r="G52" s="14" t="s">
        <v>48</v>
      </c>
      <c r="H52" s="16" t="s">
        <v>112</v>
      </c>
      <c r="I52" s="14" t="s">
        <v>50</v>
      </c>
      <c r="J52" s="14" t="s">
        <v>24</v>
      </c>
      <c r="K52" s="14">
        <v>8</v>
      </c>
      <c r="L52" s="17">
        <v>5</v>
      </c>
      <c r="M52" s="18">
        <v>50</v>
      </c>
      <c r="N52" s="19">
        <f t="shared" si="0"/>
        <v>0.1</v>
      </c>
      <c r="O52" s="20"/>
      <c r="P52" s="20"/>
      <c r="Q52" s="21" t="s">
        <v>51</v>
      </c>
      <c r="R52" s="14" t="s">
        <v>52</v>
      </c>
    </row>
    <row r="53" spans="1:18" ht="93.75">
      <c r="A53" s="14">
        <v>14</v>
      </c>
      <c r="B53" s="14" t="s">
        <v>43</v>
      </c>
      <c r="C53" s="15" t="s">
        <v>113</v>
      </c>
      <c r="D53" s="14" t="s">
        <v>114</v>
      </c>
      <c r="E53" s="14" t="s">
        <v>115</v>
      </c>
      <c r="F53" s="22" t="s">
        <v>116</v>
      </c>
      <c r="G53" s="14" t="s">
        <v>48</v>
      </c>
      <c r="H53" s="16" t="s">
        <v>117</v>
      </c>
      <c r="I53" s="14" t="s">
        <v>50</v>
      </c>
      <c r="J53" s="14" t="s">
        <v>24</v>
      </c>
      <c r="K53" s="14">
        <v>8</v>
      </c>
      <c r="L53" s="17">
        <v>3</v>
      </c>
      <c r="M53" s="18">
        <v>50</v>
      </c>
      <c r="N53" s="19">
        <f t="shared" si="0"/>
        <v>0.06</v>
      </c>
      <c r="O53" s="20"/>
      <c r="P53" s="20"/>
      <c r="Q53" s="21" t="s">
        <v>51</v>
      </c>
      <c r="R53" s="14" t="s">
        <v>52</v>
      </c>
    </row>
    <row r="54" spans="1:18" ht="93.75">
      <c r="A54" s="14">
        <v>15</v>
      </c>
      <c r="B54" s="14" t="s">
        <v>43</v>
      </c>
      <c r="C54" s="15" t="s">
        <v>118</v>
      </c>
      <c r="D54" s="14" t="s">
        <v>119</v>
      </c>
      <c r="E54" s="14" t="s">
        <v>120</v>
      </c>
      <c r="F54" s="22" t="s">
        <v>121</v>
      </c>
      <c r="G54" s="14" t="s">
        <v>88</v>
      </c>
      <c r="H54" s="16" t="s">
        <v>122</v>
      </c>
      <c r="I54" s="14" t="s">
        <v>50</v>
      </c>
      <c r="J54" s="14" t="s">
        <v>24</v>
      </c>
      <c r="K54" s="14">
        <v>9</v>
      </c>
      <c r="L54" s="17">
        <v>14</v>
      </c>
      <c r="M54" s="18">
        <v>50</v>
      </c>
      <c r="N54" s="19">
        <f t="shared" si="0"/>
        <v>0.28</v>
      </c>
      <c r="O54" s="20"/>
      <c r="P54" s="20"/>
      <c r="Q54" s="21" t="s">
        <v>51</v>
      </c>
      <c r="R54" s="14" t="s">
        <v>52</v>
      </c>
    </row>
    <row r="55" spans="1:18" ht="93.75">
      <c r="A55" s="14">
        <v>16</v>
      </c>
      <c r="B55" s="14" t="s">
        <v>43</v>
      </c>
      <c r="C55" s="15" t="s">
        <v>123</v>
      </c>
      <c r="D55" s="14" t="s">
        <v>124</v>
      </c>
      <c r="E55" s="14" t="s">
        <v>125</v>
      </c>
      <c r="F55" s="22" t="s">
        <v>126</v>
      </c>
      <c r="G55" s="14" t="s">
        <v>48</v>
      </c>
      <c r="H55" s="16" t="s">
        <v>127</v>
      </c>
      <c r="I55" s="14" t="s">
        <v>50</v>
      </c>
      <c r="J55" s="14" t="s">
        <v>24</v>
      </c>
      <c r="K55" s="14">
        <v>9</v>
      </c>
      <c r="L55" s="17">
        <v>9</v>
      </c>
      <c r="M55" s="18">
        <v>50</v>
      </c>
      <c r="N55" s="19">
        <f t="shared" si="0"/>
        <v>0.18</v>
      </c>
      <c r="O55" s="20"/>
      <c r="P55" s="20"/>
      <c r="Q55" s="21" t="s">
        <v>51</v>
      </c>
      <c r="R55" s="14" t="s">
        <v>52</v>
      </c>
    </row>
    <row r="56" spans="1:18" ht="93.75">
      <c r="A56" s="14">
        <v>17</v>
      </c>
      <c r="B56" s="14" t="s">
        <v>43</v>
      </c>
      <c r="C56" s="15" t="s">
        <v>128</v>
      </c>
      <c r="D56" s="14" t="s">
        <v>129</v>
      </c>
      <c r="E56" s="14" t="s">
        <v>76</v>
      </c>
      <c r="F56" s="22" t="s">
        <v>61</v>
      </c>
      <c r="G56" s="14" t="s">
        <v>48</v>
      </c>
      <c r="H56" s="16" t="s">
        <v>130</v>
      </c>
      <c r="I56" s="14" t="s">
        <v>50</v>
      </c>
      <c r="J56" s="14" t="s">
        <v>24</v>
      </c>
      <c r="K56" s="14">
        <v>9</v>
      </c>
      <c r="L56" s="17">
        <v>5</v>
      </c>
      <c r="M56" s="18">
        <v>50</v>
      </c>
      <c r="N56" s="19">
        <f t="shared" si="0"/>
        <v>0.1</v>
      </c>
      <c r="O56" s="20"/>
      <c r="P56" s="20"/>
      <c r="Q56" s="21" t="s">
        <v>51</v>
      </c>
      <c r="R56" s="14" t="s">
        <v>68</v>
      </c>
    </row>
    <row r="57" spans="1:18" ht="93.75">
      <c r="A57" s="14">
        <v>18</v>
      </c>
      <c r="B57" s="14" t="s">
        <v>43</v>
      </c>
      <c r="C57" s="15" t="s">
        <v>131</v>
      </c>
      <c r="D57" s="14" t="s">
        <v>132</v>
      </c>
      <c r="E57" s="14" t="s">
        <v>133</v>
      </c>
      <c r="F57" s="22" t="s">
        <v>82</v>
      </c>
      <c r="G57" s="14" t="s">
        <v>48</v>
      </c>
      <c r="H57" s="16" t="s">
        <v>134</v>
      </c>
      <c r="I57" s="14" t="s">
        <v>50</v>
      </c>
      <c r="J57" s="14" t="s">
        <v>24</v>
      </c>
      <c r="K57" s="14">
        <v>9</v>
      </c>
      <c r="L57" s="17">
        <v>5</v>
      </c>
      <c r="M57" s="18">
        <v>50</v>
      </c>
      <c r="N57" s="19">
        <f t="shared" si="0"/>
        <v>0.1</v>
      </c>
      <c r="O57" s="20"/>
      <c r="P57" s="20"/>
      <c r="Q57" s="21" t="s">
        <v>51</v>
      </c>
      <c r="R57" s="14" t="s">
        <v>68</v>
      </c>
    </row>
    <row r="58" spans="1:18" ht="93.75">
      <c r="A58" s="14">
        <v>19</v>
      </c>
      <c r="B58" s="14" t="s">
        <v>43</v>
      </c>
      <c r="C58" s="15" t="s">
        <v>135</v>
      </c>
      <c r="D58" s="14" t="s">
        <v>136</v>
      </c>
      <c r="E58" s="14" t="s">
        <v>137</v>
      </c>
      <c r="F58" s="22" t="s">
        <v>98</v>
      </c>
      <c r="G58" s="14" t="s">
        <v>48</v>
      </c>
      <c r="H58" s="16" t="s">
        <v>138</v>
      </c>
      <c r="I58" s="14" t="s">
        <v>50</v>
      </c>
      <c r="J58" s="14" t="s">
        <v>24</v>
      </c>
      <c r="K58" s="14">
        <v>9</v>
      </c>
      <c r="L58" s="17">
        <v>5</v>
      </c>
      <c r="M58" s="18">
        <v>50</v>
      </c>
      <c r="N58" s="19">
        <f t="shared" si="0"/>
        <v>0.1</v>
      </c>
      <c r="O58" s="20"/>
      <c r="P58" s="20"/>
      <c r="Q58" s="21" t="s">
        <v>51</v>
      </c>
      <c r="R58" s="14" t="s">
        <v>68</v>
      </c>
    </row>
    <row r="59" spans="1:18" ht="93.75">
      <c r="A59" s="14">
        <v>20</v>
      </c>
      <c r="B59" s="14" t="s">
        <v>43</v>
      </c>
      <c r="C59" s="15" t="s">
        <v>139</v>
      </c>
      <c r="D59" s="14" t="s">
        <v>140</v>
      </c>
      <c r="E59" s="14" t="s">
        <v>141</v>
      </c>
      <c r="F59" s="22" t="s">
        <v>56</v>
      </c>
      <c r="G59" s="14" t="s">
        <v>48</v>
      </c>
      <c r="H59" s="16" t="s">
        <v>142</v>
      </c>
      <c r="I59" s="14" t="s">
        <v>50</v>
      </c>
      <c r="J59" s="14" t="s">
        <v>24</v>
      </c>
      <c r="K59" s="14">
        <v>9</v>
      </c>
      <c r="L59" s="17">
        <v>5</v>
      </c>
      <c r="M59" s="18">
        <v>50</v>
      </c>
      <c r="N59" s="19">
        <f t="shared" si="0"/>
        <v>0.1</v>
      </c>
      <c r="O59" s="20"/>
      <c r="P59" s="20"/>
      <c r="Q59" s="21" t="s">
        <v>51</v>
      </c>
      <c r="R59" s="14" t="s">
        <v>68</v>
      </c>
    </row>
    <row r="60" spans="1:18" ht="93.75">
      <c r="A60" s="14">
        <v>21</v>
      </c>
      <c r="B60" s="14" t="s">
        <v>43</v>
      </c>
      <c r="C60" s="15" t="s">
        <v>143</v>
      </c>
      <c r="D60" s="14" t="s">
        <v>144</v>
      </c>
      <c r="E60" s="14" t="s">
        <v>65</v>
      </c>
      <c r="F60" s="22" t="s">
        <v>56</v>
      </c>
      <c r="G60" s="14" t="s">
        <v>48</v>
      </c>
      <c r="H60" s="16" t="s">
        <v>145</v>
      </c>
      <c r="I60" s="14" t="s">
        <v>50</v>
      </c>
      <c r="J60" s="14" t="s">
        <v>24</v>
      </c>
      <c r="K60" s="14">
        <v>9</v>
      </c>
      <c r="L60" s="17">
        <v>4</v>
      </c>
      <c r="M60" s="18">
        <v>50</v>
      </c>
      <c r="N60" s="19">
        <f t="shared" si="0"/>
        <v>0.08</v>
      </c>
      <c r="O60" s="20"/>
      <c r="P60" s="20"/>
      <c r="Q60" s="21" t="s">
        <v>51</v>
      </c>
      <c r="R60" s="14" t="s">
        <v>52</v>
      </c>
    </row>
    <row r="61" spans="1:18" ht="93.75">
      <c r="A61" s="14">
        <v>22</v>
      </c>
      <c r="B61" s="14" t="s">
        <v>43</v>
      </c>
      <c r="C61" s="15" t="s">
        <v>146</v>
      </c>
      <c r="D61" s="14" t="s">
        <v>147</v>
      </c>
      <c r="E61" s="14" t="s">
        <v>148</v>
      </c>
      <c r="F61" s="22" t="s">
        <v>82</v>
      </c>
      <c r="G61" s="14" t="s">
        <v>48</v>
      </c>
      <c r="H61" s="16" t="s">
        <v>149</v>
      </c>
      <c r="I61" s="14" t="s">
        <v>50</v>
      </c>
      <c r="J61" s="14" t="s">
        <v>24</v>
      </c>
      <c r="K61" s="14">
        <v>9</v>
      </c>
      <c r="L61" s="17">
        <v>4</v>
      </c>
      <c r="M61" s="18">
        <v>50</v>
      </c>
      <c r="N61" s="19">
        <f t="shared" si="0"/>
        <v>0.08</v>
      </c>
      <c r="O61" s="20"/>
      <c r="P61" s="20"/>
      <c r="Q61" s="21" t="s">
        <v>51</v>
      </c>
      <c r="R61" s="14" t="s">
        <v>68</v>
      </c>
    </row>
    <row r="62" spans="1:18" ht="93.75">
      <c r="A62" s="14">
        <v>23</v>
      </c>
      <c r="B62" s="14" t="s">
        <v>43</v>
      </c>
      <c r="C62" s="15" t="s">
        <v>150</v>
      </c>
      <c r="D62" s="14" t="s">
        <v>151</v>
      </c>
      <c r="E62" s="14" t="s">
        <v>152</v>
      </c>
      <c r="F62" s="22" t="s">
        <v>153</v>
      </c>
      <c r="G62" s="14" t="s">
        <v>88</v>
      </c>
      <c r="H62" s="16" t="s">
        <v>154</v>
      </c>
      <c r="I62" s="14" t="s">
        <v>50</v>
      </c>
      <c r="J62" s="14" t="s">
        <v>24</v>
      </c>
      <c r="K62" s="14">
        <v>9</v>
      </c>
      <c r="L62" s="17">
        <v>4</v>
      </c>
      <c r="M62" s="18">
        <v>50</v>
      </c>
      <c r="N62" s="19">
        <f t="shared" si="0"/>
        <v>0.08</v>
      </c>
      <c r="O62" s="20"/>
      <c r="P62" s="20"/>
      <c r="Q62" s="21" t="s">
        <v>51</v>
      </c>
      <c r="R62" s="14" t="s">
        <v>52</v>
      </c>
    </row>
    <row r="63" spans="1:18" ht="93.75">
      <c r="A63" s="14">
        <v>24</v>
      </c>
      <c r="B63" s="14" t="s">
        <v>43</v>
      </c>
      <c r="C63" s="15" t="s">
        <v>155</v>
      </c>
      <c r="D63" s="14" t="s">
        <v>156</v>
      </c>
      <c r="E63" s="14" t="s">
        <v>157</v>
      </c>
      <c r="F63" s="22" t="s">
        <v>158</v>
      </c>
      <c r="G63" s="14" t="s">
        <v>48</v>
      </c>
      <c r="H63" s="16" t="s">
        <v>159</v>
      </c>
      <c r="I63" s="14" t="s">
        <v>50</v>
      </c>
      <c r="J63" s="14" t="s">
        <v>24</v>
      </c>
      <c r="K63" s="14">
        <v>9</v>
      </c>
      <c r="L63" s="17">
        <v>4</v>
      </c>
      <c r="M63" s="18">
        <v>50</v>
      </c>
      <c r="N63" s="19">
        <f t="shared" si="0"/>
        <v>0.08</v>
      </c>
      <c r="O63" s="20"/>
      <c r="P63" s="20"/>
      <c r="Q63" s="21" t="s">
        <v>51</v>
      </c>
      <c r="R63" s="14" t="s">
        <v>52</v>
      </c>
    </row>
    <row r="64" spans="1:18" ht="93.75">
      <c r="A64" s="14">
        <v>25</v>
      </c>
      <c r="B64" s="14" t="s">
        <v>43</v>
      </c>
      <c r="C64" s="15" t="s">
        <v>160</v>
      </c>
      <c r="D64" s="14" t="s">
        <v>161</v>
      </c>
      <c r="E64" s="14" t="s">
        <v>162</v>
      </c>
      <c r="F64" s="22" t="s">
        <v>163</v>
      </c>
      <c r="G64" s="14" t="s">
        <v>48</v>
      </c>
      <c r="H64" s="16" t="s">
        <v>164</v>
      </c>
      <c r="I64" s="14" t="s">
        <v>50</v>
      </c>
      <c r="J64" s="14" t="s">
        <v>24</v>
      </c>
      <c r="K64" s="14">
        <v>9</v>
      </c>
      <c r="L64" s="17">
        <v>4</v>
      </c>
      <c r="M64" s="18">
        <v>50</v>
      </c>
      <c r="N64" s="19">
        <f t="shared" si="0"/>
        <v>0.08</v>
      </c>
      <c r="O64" s="20"/>
      <c r="P64" s="20"/>
      <c r="Q64" s="21" t="s">
        <v>51</v>
      </c>
      <c r="R64" s="14" t="s">
        <v>52</v>
      </c>
    </row>
    <row r="65" spans="1:18" ht="93.75">
      <c r="A65" s="14">
        <v>26</v>
      </c>
      <c r="B65" s="14" t="s">
        <v>43</v>
      </c>
      <c r="C65" s="15" t="s">
        <v>165</v>
      </c>
      <c r="D65" s="14" t="s">
        <v>166</v>
      </c>
      <c r="E65" s="14" t="s">
        <v>71</v>
      </c>
      <c r="F65" s="22" t="s">
        <v>167</v>
      </c>
      <c r="G65" s="14" t="s">
        <v>48</v>
      </c>
      <c r="H65" s="16" t="s">
        <v>168</v>
      </c>
      <c r="I65" s="14" t="s">
        <v>50</v>
      </c>
      <c r="J65" s="14" t="s">
        <v>24</v>
      </c>
      <c r="K65" s="14">
        <v>9</v>
      </c>
      <c r="L65" s="17">
        <v>3</v>
      </c>
      <c r="M65" s="18">
        <v>50</v>
      </c>
      <c r="N65" s="19">
        <f t="shared" si="0"/>
        <v>0.06</v>
      </c>
      <c r="O65" s="20"/>
      <c r="P65" s="20"/>
      <c r="Q65" s="21" t="s">
        <v>51</v>
      </c>
      <c r="R65" s="14" t="s">
        <v>52</v>
      </c>
    </row>
    <row r="66" spans="1:18" ht="93.75">
      <c r="A66" s="14">
        <v>27</v>
      </c>
      <c r="B66" s="14" t="s">
        <v>43</v>
      </c>
      <c r="C66" s="15" t="s">
        <v>169</v>
      </c>
      <c r="D66" s="14" t="s">
        <v>170</v>
      </c>
      <c r="E66" s="14" t="s">
        <v>171</v>
      </c>
      <c r="F66" s="22" t="s">
        <v>172</v>
      </c>
      <c r="G66" s="14" t="s">
        <v>88</v>
      </c>
      <c r="H66" s="16" t="s">
        <v>173</v>
      </c>
      <c r="I66" s="14" t="s">
        <v>50</v>
      </c>
      <c r="J66" s="14" t="s">
        <v>24</v>
      </c>
      <c r="K66" s="14">
        <v>10</v>
      </c>
      <c r="L66" s="17">
        <v>19.5</v>
      </c>
      <c r="M66" s="18">
        <v>50</v>
      </c>
      <c r="N66" s="19">
        <f t="shared" si="0"/>
        <v>0.39</v>
      </c>
      <c r="O66" s="20"/>
      <c r="P66" s="20"/>
      <c r="Q66" s="21" t="s">
        <v>51</v>
      </c>
      <c r="R66" s="14" t="s">
        <v>52</v>
      </c>
    </row>
    <row r="67" spans="1:18" ht="93.75">
      <c r="A67" s="14">
        <v>28</v>
      </c>
      <c r="B67" s="14" t="s">
        <v>43</v>
      </c>
      <c r="C67" s="15" t="s">
        <v>174</v>
      </c>
      <c r="D67" s="14" t="s">
        <v>175</v>
      </c>
      <c r="E67" s="14" t="s">
        <v>176</v>
      </c>
      <c r="F67" s="22" t="s">
        <v>177</v>
      </c>
      <c r="G67" s="14" t="s">
        <v>48</v>
      </c>
      <c r="H67" s="16" t="s">
        <v>178</v>
      </c>
      <c r="I67" s="14" t="s">
        <v>50</v>
      </c>
      <c r="J67" s="14" t="s">
        <v>24</v>
      </c>
      <c r="K67" s="14">
        <v>10</v>
      </c>
      <c r="L67" s="17">
        <v>19.5</v>
      </c>
      <c r="M67" s="18">
        <v>50</v>
      </c>
      <c r="N67" s="19">
        <f t="shared" si="0"/>
        <v>0.39</v>
      </c>
      <c r="O67" s="20"/>
      <c r="P67" s="20"/>
      <c r="Q67" s="21" t="s">
        <v>51</v>
      </c>
      <c r="R67" s="14" t="s">
        <v>52</v>
      </c>
    </row>
    <row r="68" spans="1:18" ht="93.75">
      <c r="A68" s="14">
        <v>29</v>
      </c>
      <c r="B68" s="14" t="s">
        <v>43</v>
      </c>
      <c r="C68" s="15" t="s">
        <v>179</v>
      </c>
      <c r="D68" s="14" t="s">
        <v>180</v>
      </c>
      <c r="E68" s="14" t="s">
        <v>181</v>
      </c>
      <c r="F68" s="22" t="s">
        <v>47</v>
      </c>
      <c r="G68" s="14" t="s">
        <v>48</v>
      </c>
      <c r="H68" s="16" t="s">
        <v>182</v>
      </c>
      <c r="I68" s="14" t="s">
        <v>50</v>
      </c>
      <c r="J68" s="14" t="s">
        <v>24</v>
      </c>
      <c r="K68" s="14">
        <v>10</v>
      </c>
      <c r="L68" s="17">
        <v>16</v>
      </c>
      <c r="M68" s="18">
        <v>50</v>
      </c>
      <c r="N68" s="19">
        <f t="shared" si="0"/>
        <v>0.32</v>
      </c>
      <c r="O68" s="20"/>
      <c r="P68" s="20"/>
      <c r="Q68" s="21" t="s">
        <v>51</v>
      </c>
      <c r="R68" s="14" t="s">
        <v>52</v>
      </c>
    </row>
    <row r="69" spans="1:18" ht="93.75">
      <c r="A69" s="14">
        <v>30</v>
      </c>
      <c r="B69" s="14" t="s">
        <v>43</v>
      </c>
      <c r="C69" s="15" t="s">
        <v>183</v>
      </c>
      <c r="D69" s="14" t="s">
        <v>184</v>
      </c>
      <c r="E69" s="14" t="s">
        <v>185</v>
      </c>
      <c r="F69" s="22" t="s">
        <v>186</v>
      </c>
      <c r="G69" s="14" t="s">
        <v>88</v>
      </c>
      <c r="H69" s="16" t="s">
        <v>187</v>
      </c>
      <c r="I69" s="14" t="s">
        <v>50</v>
      </c>
      <c r="J69" s="14" t="s">
        <v>24</v>
      </c>
      <c r="K69" s="14">
        <v>10</v>
      </c>
      <c r="L69" s="17">
        <v>14.5</v>
      </c>
      <c r="M69" s="18">
        <v>50</v>
      </c>
      <c r="N69" s="19">
        <f t="shared" si="0"/>
        <v>0.29</v>
      </c>
      <c r="O69" s="20"/>
      <c r="P69" s="20"/>
      <c r="Q69" s="21" t="s">
        <v>51</v>
      </c>
      <c r="R69" s="14" t="s">
        <v>52</v>
      </c>
    </row>
    <row r="70" spans="1:18" ht="93.75">
      <c r="A70" s="14">
        <v>31</v>
      </c>
      <c r="B70" s="14" t="s">
        <v>43</v>
      </c>
      <c r="C70" s="15" t="s">
        <v>188</v>
      </c>
      <c r="D70" s="14" t="s">
        <v>189</v>
      </c>
      <c r="E70" s="14" t="s">
        <v>81</v>
      </c>
      <c r="F70" s="22" t="s">
        <v>82</v>
      </c>
      <c r="G70" s="14" t="s">
        <v>48</v>
      </c>
      <c r="H70" s="16" t="s">
        <v>190</v>
      </c>
      <c r="I70" s="14" t="s">
        <v>50</v>
      </c>
      <c r="J70" s="14" t="s">
        <v>24</v>
      </c>
      <c r="K70" s="14">
        <v>10</v>
      </c>
      <c r="L70" s="17">
        <v>9.5</v>
      </c>
      <c r="M70" s="18">
        <v>50</v>
      </c>
      <c r="N70" s="19">
        <f t="shared" si="0"/>
        <v>0.19</v>
      </c>
      <c r="O70" s="20"/>
      <c r="P70" s="20"/>
      <c r="Q70" s="21" t="s">
        <v>51</v>
      </c>
      <c r="R70" s="14" t="s">
        <v>52</v>
      </c>
    </row>
    <row r="71" spans="1:18" ht="93.75">
      <c r="A71" s="14">
        <v>32</v>
      </c>
      <c r="B71" s="14" t="s">
        <v>43</v>
      </c>
      <c r="C71" s="15" t="s">
        <v>191</v>
      </c>
      <c r="D71" s="14" t="s">
        <v>192</v>
      </c>
      <c r="E71" s="14" t="s">
        <v>193</v>
      </c>
      <c r="F71" s="22" t="s">
        <v>82</v>
      </c>
      <c r="G71" s="14" t="s">
        <v>48</v>
      </c>
      <c r="H71" s="16" t="s">
        <v>194</v>
      </c>
      <c r="I71" s="14" t="s">
        <v>50</v>
      </c>
      <c r="J71" s="14" t="s">
        <v>24</v>
      </c>
      <c r="K71" s="14">
        <v>10</v>
      </c>
      <c r="L71" s="17">
        <v>6</v>
      </c>
      <c r="M71" s="18">
        <v>50</v>
      </c>
      <c r="N71" s="19">
        <f t="shared" si="0"/>
        <v>0.12</v>
      </c>
      <c r="O71" s="20"/>
      <c r="P71" s="20"/>
      <c r="Q71" s="21" t="s">
        <v>51</v>
      </c>
      <c r="R71" s="14" t="s">
        <v>52</v>
      </c>
    </row>
    <row r="72" spans="1:18" ht="93.75">
      <c r="A72" s="14">
        <v>33</v>
      </c>
      <c r="B72" s="14" t="s">
        <v>43</v>
      </c>
      <c r="C72" s="15" t="s">
        <v>195</v>
      </c>
      <c r="D72" s="14" t="s">
        <v>196</v>
      </c>
      <c r="E72" s="14" t="s">
        <v>197</v>
      </c>
      <c r="F72" s="22" t="s">
        <v>47</v>
      </c>
      <c r="G72" s="14" t="s">
        <v>48</v>
      </c>
      <c r="H72" s="16" t="s">
        <v>198</v>
      </c>
      <c r="I72" s="14" t="s">
        <v>50</v>
      </c>
      <c r="J72" s="14" t="s">
        <v>24</v>
      </c>
      <c r="K72" s="14">
        <v>10</v>
      </c>
      <c r="L72" s="17">
        <v>3.5</v>
      </c>
      <c r="M72" s="18">
        <v>50</v>
      </c>
      <c r="N72" s="19">
        <f t="shared" si="0"/>
        <v>0.07</v>
      </c>
      <c r="O72" s="20"/>
      <c r="P72" s="20"/>
      <c r="Q72" s="21" t="s">
        <v>51</v>
      </c>
      <c r="R72" s="14" t="s">
        <v>52</v>
      </c>
    </row>
    <row r="73" spans="1:18" ht="93.75">
      <c r="A73" s="14">
        <v>34</v>
      </c>
      <c r="B73" s="14" t="s">
        <v>43</v>
      </c>
      <c r="C73" s="15" t="s">
        <v>199</v>
      </c>
      <c r="D73" s="14" t="s">
        <v>200</v>
      </c>
      <c r="E73" s="14" t="s">
        <v>157</v>
      </c>
      <c r="F73" s="22" t="s">
        <v>201</v>
      </c>
      <c r="G73" s="14" t="s">
        <v>48</v>
      </c>
      <c r="H73" s="16" t="s">
        <v>202</v>
      </c>
      <c r="I73" s="14" t="s">
        <v>50</v>
      </c>
      <c r="J73" s="14" t="s">
        <v>24</v>
      </c>
      <c r="K73" s="14">
        <v>10</v>
      </c>
      <c r="L73" s="17">
        <v>2.5</v>
      </c>
      <c r="M73" s="18">
        <v>50</v>
      </c>
      <c r="N73" s="19">
        <f t="shared" si="0"/>
        <v>0.05</v>
      </c>
      <c r="O73" s="20"/>
      <c r="P73" s="20"/>
      <c r="Q73" s="21" t="s">
        <v>51</v>
      </c>
      <c r="R73" s="14" t="s">
        <v>52</v>
      </c>
    </row>
    <row r="74" spans="1:18" ht="93.75">
      <c r="A74" s="14">
        <v>35</v>
      </c>
      <c r="B74" s="14" t="s">
        <v>43</v>
      </c>
      <c r="C74" s="15" t="s">
        <v>203</v>
      </c>
      <c r="D74" s="14" t="s">
        <v>204</v>
      </c>
      <c r="E74" s="14" t="s">
        <v>205</v>
      </c>
      <c r="F74" s="22" t="s">
        <v>206</v>
      </c>
      <c r="G74" s="14" t="s">
        <v>88</v>
      </c>
      <c r="H74" s="16" t="s">
        <v>207</v>
      </c>
      <c r="I74" s="14" t="s">
        <v>50</v>
      </c>
      <c r="J74" s="14" t="s">
        <v>24</v>
      </c>
      <c r="K74" s="14">
        <v>11</v>
      </c>
      <c r="L74" s="17">
        <v>33</v>
      </c>
      <c r="M74" s="18">
        <v>50</v>
      </c>
      <c r="N74" s="19">
        <f t="shared" si="0"/>
        <v>0.66</v>
      </c>
      <c r="O74" s="20"/>
      <c r="P74" s="20"/>
      <c r="Q74" s="21" t="s">
        <v>208</v>
      </c>
      <c r="R74" s="14" t="s">
        <v>52</v>
      </c>
    </row>
    <row r="75" spans="1:18" ht="93.75">
      <c r="A75" s="14">
        <v>36</v>
      </c>
      <c r="B75" s="14" t="s">
        <v>43</v>
      </c>
      <c r="C75" s="15" t="s">
        <v>209</v>
      </c>
      <c r="D75" s="14" t="s">
        <v>210</v>
      </c>
      <c r="E75" s="14" t="s">
        <v>86</v>
      </c>
      <c r="F75" s="22" t="s">
        <v>211</v>
      </c>
      <c r="G75" s="14" t="s">
        <v>88</v>
      </c>
      <c r="H75" s="16" t="s">
        <v>212</v>
      </c>
      <c r="I75" s="14" t="s">
        <v>50</v>
      </c>
      <c r="J75" s="14" t="s">
        <v>24</v>
      </c>
      <c r="K75" s="14">
        <v>11</v>
      </c>
      <c r="L75" s="17">
        <v>30</v>
      </c>
      <c r="M75" s="18">
        <v>50</v>
      </c>
      <c r="N75" s="19">
        <f t="shared" si="0"/>
        <v>0.6</v>
      </c>
      <c r="O75" s="20"/>
      <c r="P75" s="20"/>
      <c r="Q75" s="21" t="s">
        <v>213</v>
      </c>
      <c r="R75" s="14" t="s">
        <v>52</v>
      </c>
    </row>
    <row r="76" spans="1:18" ht="93.75">
      <c r="A76" s="14">
        <v>37</v>
      </c>
      <c r="B76" s="14" t="s">
        <v>43</v>
      </c>
      <c r="C76" s="15" t="s">
        <v>214</v>
      </c>
      <c r="D76" s="14" t="s">
        <v>215</v>
      </c>
      <c r="E76" s="14" t="s">
        <v>120</v>
      </c>
      <c r="F76" s="22" t="s">
        <v>216</v>
      </c>
      <c r="G76" s="14" t="s">
        <v>88</v>
      </c>
      <c r="H76" s="16" t="s">
        <v>217</v>
      </c>
      <c r="I76" s="14" t="s">
        <v>50</v>
      </c>
      <c r="J76" s="14" t="s">
        <v>24</v>
      </c>
      <c r="K76" s="14">
        <v>11</v>
      </c>
      <c r="L76" s="17">
        <v>27</v>
      </c>
      <c r="M76" s="18">
        <v>50</v>
      </c>
      <c r="N76" s="19">
        <f t="shared" si="0"/>
        <v>0.54</v>
      </c>
      <c r="O76" s="20"/>
      <c r="P76" s="20"/>
      <c r="Q76" s="21" t="s">
        <v>213</v>
      </c>
      <c r="R76" s="14" t="s">
        <v>52</v>
      </c>
    </row>
    <row r="77" spans="1:18" ht="93.75">
      <c r="A77" s="14">
        <v>38</v>
      </c>
      <c r="B77" s="14" t="s">
        <v>43</v>
      </c>
      <c r="C77" s="15" t="s">
        <v>218</v>
      </c>
      <c r="D77" s="14" t="s">
        <v>219</v>
      </c>
      <c r="E77" s="14" t="s">
        <v>220</v>
      </c>
      <c r="F77" s="22" t="s">
        <v>216</v>
      </c>
      <c r="G77" s="14" t="s">
        <v>88</v>
      </c>
      <c r="H77" s="16" t="s">
        <v>221</v>
      </c>
      <c r="I77" s="14" t="s">
        <v>50</v>
      </c>
      <c r="J77" s="14" t="s">
        <v>24</v>
      </c>
      <c r="K77" s="14">
        <v>11</v>
      </c>
      <c r="L77" s="17">
        <v>21</v>
      </c>
      <c r="M77" s="18">
        <v>50</v>
      </c>
      <c r="N77" s="19">
        <f t="shared" si="0"/>
        <v>0.42</v>
      </c>
      <c r="O77" s="20"/>
      <c r="P77" s="20"/>
      <c r="Q77" s="21" t="s">
        <v>51</v>
      </c>
      <c r="R77" s="14" t="s">
        <v>52</v>
      </c>
    </row>
    <row r="78" spans="1:18" ht="93.75">
      <c r="A78" s="14">
        <v>39</v>
      </c>
      <c r="B78" s="14" t="s">
        <v>43</v>
      </c>
      <c r="C78" s="15" t="s">
        <v>222</v>
      </c>
      <c r="D78" s="14" t="s">
        <v>223</v>
      </c>
      <c r="E78" s="14" t="s">
        <v>224</v>
      </c>
      <c r="F78" s="22" t="s">
        <v>225</v>
      </c>
      <c r="G78" s="14" t="s">
        <v>88</v>
      </c>
      <c r="H78" s="16" t="s">
        <v>226</v>
      </c>
      <c r="I78" s="14" t="s">
        <v>50</v>
      </c>
      <c r="J78" s="14" t="s">
        <v>24</v>
      </c>
      <c r="K78" s="14">
        <v>11</v>
      </c>
      <c r="L78" s="17">
        <v>14</v>
      </c>
      <c r="M78" s="18">
        <v>50</v>
      </c>
      <c r="N78" s="19">
        <f t="shared" si="0"/>
        <v>0.28</v>
      </c>
      <c r="O78" s="20"/>
      <c r="P78" s="20"/>
      <c r="Q78" s="21" t="s">
        <v>51</v>
      </c>
      <c r="R78" s="14" t="s">
        <v>52</v>
      </c>
    </row>
    <row r="79" spans="1:18" ht="93.75">
      <c r="A79" s="14">
        <v>40</v>
      </c>
      <c r="B79" s="14" t="s">
        <v>43</v>
      </c>
      <c r="C79" s="15" t="s">
        <v>227</v>
      </c>
      <c r="D79" s="14" t="s">
        <v>228</v>
      </c>
      <c r="E79" s="14" t="s">
        <v>229</v>
      </c>
      <c r="F79" s="22" t="s">
        <v>206</v>
      </c>
      <c r="G79" s="14" t="s">
        <v>88</v>
      </c>
      <c r="H79" s="16" t="s">
        <v>230</v>
      </c>
      <c r="I79" s="14" t="s">
        <v>50</v>
      </c>
      <c r="J79" s="14" t="s">
        <v>24</v>
      </c>
      <c r="K79" s="14">
        <v>11</v>
      </c>
      <c r="L79" s="17">
        <v>11</v>
      </c>
      <c r="M79" s="18">
        <v>50</v>
      </c>
      <c r="N79" s="19">
        <f t="shared" si="0"/>
        <v>0.22</v>
      </c>
      <c r="O79" s="20"/>
      <c r="P79" s="20"/>
      <c r="Q79" s="21" t="s">
        <v>51</v>
      </c>
      <c r="R79" s="14" t="s">
        <v>52</v>
      </c>
    </row>
    <row r="80" spans="1:18" ht="93.75">
      <c r="A80" s="14">
        <v>41</v>
      </c>
      <c r="B80" s="14" t="s">
        <v>43</v>
      </c>
      <c r="C80" s="15" t="s">
        <v>231</v>
      </c>
      <c r="D80" s="14" t="s">
        <v>232</v>
      </c>
      <c r="E80" s="14" t="s">
        <v>81</v>
      </c>
      <c r="F80" s="22" t="s">
        <v>233</v>
      </c>
      <c r="G80" s="14" t="s">
        <v>48</v>
      </c>
      <c r="H80" s="16" t="s">
        <v>234</v>
      </c>
      <c r="I80" s="14" t="s">
        <v>50</v>
      </c>
      <c r="J80" s="14" t="s">
        <v>24</v>
      </c>
      <c r="K80" s="14">
        <v>11</v>
      </c>
      <c r="L80" s="17">
        <v>10</v>
      </c>
      <c r="M80" s="18">
        <v>50</v>
      </c>
      <c r="N80" s="19">
        <f t="shared" si="0"/>
        <v>0.2</v>
      </c>
      <c r="O80" s="20"/>
      <c r="P80" s="20"/>
      <c r="Q80" s="21" t="s">
        <v>51</v>
      </c>
      <c r="R80" s="14" t="s">
        <v>52</v>
      </c>
    </row>
    <row r="81" spans="1:18" ht="93.75">
      <c r="A81" s="14">
        <v>42</v>
      </c>
      <c r="B81" s="14" t="s">
        <v>43</v>
      </c>
      <c r="C81" s="15" t="s">
        <v>235</v>
      </c>
      <c r="D81" s="14" t="s">
        <v>236</v>
      </c>
      <c r="E81" s="14" t="s">
        <v>237</v>
      </c>
      <c r="F81" s="22" t="s">
        <v>82</v>
      </c>
      <c r="G81" s="14" t="s">
        <v>48</v>
      </c>
      <c r="H81" s="16" t="s">
        <v>238</v>
      </c>
      <c r="I81" s="14" t="s">
        <v>50</v>
      </c>
      <c r="J81" s="14" t="s">
        <v>24</v>
      </c>
      <c r="K81" s="14">
        <v>11</v>
      </c>
      <c r="L81" s="17">
        <v>7</v>
      </c>
      <c r="M81" s="18">
        <v>50</v>
      </c>
      <c r="N81" s="19">
        <f t="shared" si="0"/>
        <v>0.14</v>
      </c>
      <c r="O81" s="20"/>
      <c r="P81" s="20"/>
      <c r="Q81" s="21" t="s">
        <v>51</v>
      </c>
      <c r="R81" s="14" t="s">
        <v>52</v>
      </c>
    </row>
    <row r="82" spans="1:18" ht="93.75">
      <c r="A82" s="14">
        <v>43</v>
      </c>
      <c r="B82" s="14" t="s">
        <v>43</v>
      </c>
      <c r="C82" s="15" t="s">
        <v>239</v>
      </c>
      <c r="D82" s="14" t="s">
        <v>240</v>
      </c>
      <c r="E82" s="14" t="s">
        <v>241</v>
      </c>
      <c r="F82" s="22" t="s">
        <v>242</v>
      </c>
      <c r="G82" s="14" t="s">
        <v>48</v>
      </c>
      <c r="H82" s="16" t="s">
        <v>243</v>
      </c>
      <c r="I82" s="14" t="s">
        <v>50</v>
      </c>
      <c r="J82" s="14" t="s">
        <v>24</v>
      </c>
      <c r="K82" s="14">
        <v>11</v>
      </c>
      <c r="L82" s="17">
        <v>5</v>
      </c>
      <c r="M82" s="18">
        <v>50</v>
      </c>
      <c r="N82" s="19">
        <f t="shared" si="0"/>
        <v>0.1</v>
      </c>
      <c r="O82" s="20"/>
      <c r="P82" s="20"/>
      <c r="Q82" s="21" t="s">
        <v>51</v>
      </c>
      <c r="R82" s="14" t="s">
        <v>52</v>
      </c>
    </row>
    <row r="83" spans="1:18" ht="93.75">
      <c r="A83" s="14">
        <v>44</v>
      </c>
      <c r="B83" s="14" t="s">
        <v>43</v>
      </c>
      <c r="C83" s="15" t="s">
        <v>244</v>
      </c>
      <c r="D83" s="14" t="s">
        <v>245</v>
      </c>
      <c r="E83" s="14" t="s">
        <v>110</v>
      </c>
      <c r="F83" s="22" t="s">
        <v>246</v>
      </c>
      <c r="G83" s="14" t="s">
        <v>48</v>
      </c>
      <c r="H83" s="16" t="s">
        <v>247</v>
      </c>
      <c r="I83" s="14" t="s">
        <v>50</v>
      </c>
      <c r="J83" s="14" t="s">
        <v>24</v>
      </c>
      <c r="K83" s="14">
        <v>11</v>
      </c>
      <c r="L83" s="17">
        <v>1</v>
      </c>
      <c r="M83" s="18">
        <v>50</v>
      </c>
      <c r="N83" s="19">
        <f t="shared" si="0"/>
        <v>0.02</v>
      </c>
      <c r="O83" s="20"/>
      <c r="P83" s="20"/>
      <c r="Q83" s="21" t="s">
        <v>51</v>
      </c>
      <c r="R83" s="14" t="s">
        <v>52</v>
      </c>
    </row>
    <row r="84" spans="1:18" ht="50.25" customHeight="1">
      <c r="A84" s="23" t="s">
        <v>248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8"/>
    </row>
    <row r="85" spans="1:18" ht="45.75" customHeight="1">
      <c r="A85" s="4" t="s">
        <v>249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8"/>
    </row>
    <row r="86" spans="1:18" ht="50.25" customHeight="1">
      <c r="A86" s="5" t="s">
        <v>250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50.25" customHeight="1">
      <c r="A87" s="5" t="s">
        <v>250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</sheetData>
  <sheetProtection selectLockedCells="1" selectUnlockedCells="1"/>
  <autoFilter ref="A39:R87"/>
  <mergeCells count="28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N13"/>
    <mergeCell ref="A14:R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3:R33"/>
    <mergeCell ref="A34:R34"/>
    <mergeCell ref="A36:R36"/>
    <mergeCell ref="A37:R37"/>
    <mergeCell ref="A84:Q84"/>
    <mergeCell ref="A85:Q8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2023-10-18T13:34:48Z</dcterms:modified>
  <cp:category/>
  <cp:version/>
  <cp:contentType/>
  <cp:contentStatus/>
</cp:coreProperties>
</file>