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_FilterDatabase" localSheetId="0" hidden="1">'Лист1'!$A$37:$T$49</definedName>
    <definedName name="Excel_BuiltIn_Print_Area" localSheetId="0">'Лист1'!$A$1:$T$49</definedName>
    <definedName name="Excel_BuiltIn__FilterDatabase" localSheetId="0">'Лист1'!$A$37:$T$45</definedName>
  </definedNames>
  <calcPr fullCalcOnLoad="1"/>
</workbook>
</file>

<file path=xl/sharedStrings.xml><?xml version="1.0" encoding="utf-8"?>
<sst xmlns="http://schemas.openxmlformats.org/spreadsheetml/2006/main" count="71" uniqueCount="55">
  <si>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</si>
  <si>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</si>
  <si>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</si>
  <si>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«09» октября 2023 г.</t>
  </si>
  <si>
    <t>Место проведения: МБОУ СОШ  №7</t>
  </si>
  <si>
    <r>
      <rPr>
        <sz val="18"/>
        <rFont val="Times New Roman"/>
        <family val="1"/>
      </rPr>
      <t>Дата проведения:</t>
    </r>
    <r>
      <rPr>
        <b/>
        <sz val="18"/>
        <rFont val="Times New Roman"/>
        <family val="1"/>
      </rPr>
      <t xml:space="preserve"> 09.10.2023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</si>
  <si>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4 класс - 8    .</t>
    </r>
  </si>
  <si>
    <t>На заседании присутствовали 5 членов жюри.</t>
  </si>
  <si>
    <t>Председатель жюри: Попова Наталья Олеговна</t>
  </si>
  <si>
    <t>Секретарь жюри: Ефремова Наталья Викторовна</t>
  </si>
  <si>
    <t>Члены жюри: Недобежкина Галина Анатольевна, Выгонова Таисия Викторовна, Дашкова Елена Владимировна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</si>
  <si>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</si>
  <si>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</si>
  <si>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t>2. Определение победителей и призеров школьного этапа всероссийской олимпиады школьников по русскому языку.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</si>
  <si>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</si>
  <si>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</si>
  <si>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</si>
  <si>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  0   участников, рассмотрено ____ апелляций, из них: удовлетворено ____, отклонено ___ 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</si>
  <si>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- 5, «ПРОТИВ» -   0, «ВОЗДЕРЖАЛИСЬ» -  0.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</si>
  <si>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</si>
  <si>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</si>
  <si>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</si>
  <si>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</si>
  <si>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</si>
  <si>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</si>
  <si>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</si>
  <si>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</si>
  <si>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</si>
  <si>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</si>
  <si>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</si>
  <si>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</si>
  <si>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</si>
  <si>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</si>
  <si>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</si>
  <si>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</si>
  <si>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</si>
  <si>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</si>
  <si>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</si>
  <si>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</si>
  <si>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</si>
  <si>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</si>
  <si>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</si>
  <si>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</si>
  <si>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</si>
  <si>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Р0406</t>
  </si>
  <si>
    <t>Р0408</t>
  </si>
  <si>
    <t>Р0401</t>
  </si>
  <si>
    <t>Р0403</t>
  </si>
  <si>
    <t>Р0405</t>
  </si>
  <si>
    <t>Р0404</t>
  </si>
  <si>
    <t>Р0402</t>
  </si>
  <si>
    <t>Р0407</t>
  </si>
  <si>
    <r>
      <rPr>
        <sz val="18"/>
        <rFont val="Times New Roman"/>
        <family val="1"/>
      </rPr>
      <t xml:space="preserve">   Председатель жюри:  Попова Наталья Олеговна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</si>
  <si>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Ефремова Наталья Викторовна 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</si>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</sst>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75" zoomScaleNormal="73" zoomScaleSheetLayoutView="75" workbookViewId="0" topLeftCell="A19">
      <selection activeCell="E19" sqref="E19"/>
    </sheetView>
  </sheetViews>
  <sheetFormatPr defaultColWidth="9.140625" defaultRowHeight="15"/>
  <cols>
    <col min="1" max="1" width="9.140625" style="1" customWidth="1"/>
    <col min="2" max="2" width="18.140625" style="1" customWidth="1"/>
    <col min="3" max="3" width="14.00390625" style="1" customWidth="1"/>
    <col min="4" max="4" width="53.8515625" style="1" customWidth="1"/>
    <col min="5" max="9" width="6.140625" style="1" customWidth="1"/>
    <col min="10" max="11" width="6.7109375" style="1" customWidth="1"/>
    <col min="12" max="13" width="6.421875" style="1" customWidth="1"/>
    <col min="14" max="16" width="6.00390625" style="1" customWidth="1"/>
    <col min="17" max="17" width="13.8515625" style="1" customWidth="1"/>
    <col min="18" max="19" width="13.57421875" style="1" customWidth="1"/>
    <col min="20" max="20" width="18.421875" style="1" customWidth="1"/>
    <col min="21" max="16384" width="9.140625" style="1" customWidth="1"/>
  </cols>
  <sheetData>
    <row r="1" spans="1:20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">
      <c r="A4" s="3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3</v>
      </c>
      <c r="S4" s="3"/>
      <c r="T4" s="3"/>
    </row>
    <row r="5" spans="1:20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4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4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4">
      <c r="A23" s="5" t="s">
        <v>16</v>
      </c>
    </row>
    <row r="24" spans="1:20" ht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="5" customFormat="1" ht="24">
      <c r="A25" s="5" t="s">
        <v>17</v>
      </c>
    </row>
    <row r="26" s="5" customFormat="1" ht="24"/>
    <row r="27" spans="1:20" ht="2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24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2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2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24">
      <c r="A31" s="8" t="s">
        <v>19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21.75">
      <c r="A32" s="10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40.5" customHeight="1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3.25" customHeight="1">
      <c r="A35" s="12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7" spans="1:20" ht="96" customHeight="1">
      <c r="A37" s="13" t="s">
        <v>23</v>
      </c>
      <c r="B37" s="14" t="s">
        <v>24</v>
      </c>
      <c r="C37" s="13" t="s">
        <v>25</v>
      </c>
      <c r="D37" s="13" t="s">
        <v>26</v>
      </c>
      <c r="E37" s="15" t="s">
        <v>27</v>
      </c>
      <c r="F37" s="15" t="s">
        <v>28</v>
      </c>
      <c r="G37" s="15" t="s">
        <v>29</v>
      </c>
      <c r="H37" s="15" t="s">
        <v>30</v>
      </c>
      <c r="I37" s="15" t="s">
        <v>31</v>
      </c>
      <c r="J37" s="15" t="s">
        <v>32</v>
      </c>
      <c r="K37" s="15" t="s">
        <v>33</v>
      </c>
      <c r="L37" s="15" t="s">
        <v>34</v>
      </c>
      <c r="M37" s="15" t="s">
        <v>35</v>
      </c>
      <c r="N37" s="15" t="s">
        <v>36</v>
      </c>
      <c r="O37" s="15" t="s">
        <v>37</v>
      </c>
      <c r="P37" s="15" t="s">
        <v>38</v>
      </c>
      <c r="Q37" s="13" t="s">
        <v>39</v>
      </c>
      <c r="R37" s="13" t="s">
        <v>40</v>
      </c>
      <c r="S37" s="13" t="s">
        <v>41</v>
      </c>
      <c r="T37" s="13" t="s">
        <v>42</v>
      </c>
    </row>
    <row r="38" spans="1:20" ht="49.5">
      <c r="A38" s="16">
        <v>1</v>
      </c>
      <c r="B38" s="16" t="s">
        <v>43</v>
      </c>
      <c r="C38" s="17" t="s">
        <v>44</v>
      </c>
      <c r="D38" s="16" t="s">
        <v>22</v>
      </c>
      <c r="E38" s="18">
        <v>3</v>
      </c>
      <c r="F38" s="18">
        <v>4</v>
      </c>
      <c r="G38" s="18">
        <v>2</v>
      </c>
      <c r="H38" s="18">
        <v>0</v>
      </c>
      <c r="I38" s="18">
        <v>4</v>
      </c>
      <c r="J38" s="18">
        <v>6</v>
      </c>
      <c r="K38" s="18">
        <v>7</v>
      </c>
      <c r="L38" s="18">
        <v>3</v>
      </c>
      <c r="M38" s="18">
        <v>15</v>
      </c>
      <c r="N38" s="18">
        <v>2</v>
      </c>
      <c r="O38" s="18">
        <v>0</v>
      </c>
      <c r="P38" s="18">
        <v>0</v>
      </c>
      <c r="Q38" s="19">
        <f aca="true" t="shared" si="0" ref="Q38:Q40">SUM(E38:P38)</f>
        <v>46</v>
      </c>
      <c r="R38" s="18">
        <v>80</v>
      </c>
      <c r="S38" s="20">
        <f aca="true" t="shared" si="1" ref="S38:S45">Q38/R38</f>
        <v>0.575</v>
      </c>
      <c r="T38" s="21"/>
    </row>
    <row r="39" spans="1:20" ht="49.5">
      <c r="A39" s="16">
        <v>2</v>
      </c>
      <c r="B39" s="16" t="s">
        <v>43</v>
      </c>
      <c r="C39" s="17" t="s">
        <v>45</v>
      </c>
      <c r="D39" s="16" t="s">
        <v>22</v>
      </c>
      <c r="E39" s="18">
        <v>3</v>
      </c>
      <c r="F39" s="18">
        <v>2</v>
      </c>
      <c r="G39" s="18">
        <v>2</v>
      </c>
      <c r="H39" s="18">
        <v>0</v>
      </c>
      <c r="I39" s="18">
        <v>3</v>
      </c>
      <c r="J39" s="18">
        <v>5</v>
      </c>
      <c r="K39" s="18">
        <v>4</v>
      </c>
      <c r="L39" s="18">
        <v>4</v>
      </c>
      <c r="M39" s="18">
        <v>18</v>
      </c>
      <c r="N39" s="18">
        <v>0</v>
      </c>
      <c r="O39" s="18">
        <v>0</v>
      </c>
      <c r="P39" s="18">
        <v>0</v>
      </c>
      <c r="Q39" s="19">
        <f t="shared" si="0"/>
        <v>41</v>
      </c>
      <c r="R39" s="18">
        <v>80</v>
      </c>
      <c r="S39" s="20">
        <f t="shared" si="1"/>
        <v>0.5125</v>
      </c>
      <c r="T39" s="21"/>
    </row>
    <row r="40" spans="1:20" ht="49.5">
      <c r="A40" s="16">
        <v>3</v>
      </c>
      <c r="B40" s="16" t="s">
        <v>43</v>
      </c>
      <c r="C40" s="17" t="s">
        <v>46</v>
      </c>
      <c r="D40" s="16" t="s">
        <v>22</v>
      </c>
      <c r="E40" s="18">
        <v>3</v>
      </c>
      <c r="F40" s="18">
        <v>4</v>
      </c>
      <c r="G40" s="18">
        <v>2</v>
      </c>
      <c r="H40" s="18">
        <v>0</v>
      </c>
      <c r="I40" s="18">
        <v>0</v>
      </c>
      <c r="J40" s="18">
        <v>6</v>
      </c>
      <c r="K40" s="18">
        <v>1</v>
      </c>
      <c r="L40" s="18">
        <v>4</v>
      </c>
      <c r="M40" s="18">
        <v>16</v>
      </c>
      <c r="N40" s="18">
        <v>0</v>
      </c>
      <c r="O40" s="18">
        <v>0</v>
      </c>
      <c r="P40" s="18">
        <v>0</v>
      </c>
      <c r="Q40" s="19">
        <f t="shared" si="0"/>
        <v>36</v>
      </c>
      <c r="R40" s="18">
        <v>80</v>
      </c>
      <c r="S40" s="20">
        <f t="shared" si="1"/>
        <v>0.45</v>
      </c>
      <c r="T40" s="21"/>
    </row>
    <row r="41" spans="1:20" ht="49.5">
      <c r="A41" s="16">
        <v>4</v>
      </c>
      <c r="B41" s="16" t="s">
        <v>43</v>
      </c>
      <c r="C41" s="17" t="s">
        <v>47</v>
      </c>
      <c r="D41" s="16" t="s">
        <v>22</v>
      </c>
      <c r="E41" s="18">
        <v>1</v>
      </c>
      <c r="F41" s="18">
        <v>2</v>
      </c>
      <c r="G41" s="18">
        <v>1</v>
      </c>
      <c r="H41" s="18">
        <v>0</v>
      </c>
      <c r="I41" s="18">
        <v>4</v>
      </c>
      <c r="J41" s="18">
        <v>6</v>
      </c>
      <c r="K41" s="18">
        <v>0</v>
      </c>
      <c r="L41" s="18">
        <v>3</v>
      </c>
      <c r="M41" s="18">
        <v>11</v>
      </c>
      <c r="N41" s="18">
        <v>0</v>
      </c>
      <c r="O41" s="18">
        <v>0</v>
      </c>
      <c r="P41" s="18">
        <v>0</v>
      </c>
      <c r="Q41" s="19">
        <v>28</v>
      </c>
      <c r="R41" s="18">
        <v>80</v>
      </c>
      <c r="S41" s="20">
        <f t="shared" si="1"/>
        <v>0.35</v>
      </c>
      <c r="T41" s="21"/>
    </row>
    <row r="42" spans="1:20" ht="49.5">
      <c r="A42" s="16">
        <v>5</v>
      </c>
      <c r="B42" s="16" t="s">
        <v>43</v>
      </c>
      <c r="C42" s="17" t="s">
        <v>48</v>
      </c>
      <c r="D42" s="16" t="s">
        <v>22</v>
      </c>
      <c r="E42" s="18">
        <v>3</v>
      </c>
      <c r="F42" s="18">
        <v>2</v>
      </c>
      <c r="G42" s="18">
        <v>2</v>
      </c>
      <c r="H42" s="18">
        <v>0</v>
      </c>
      <c r="I42" s="18">
        <v>0</v>
      </c>
      <c r="J42" s="18">
        <v>4</v>
      </c>
      <c r="K42" s="18">
        <v>0</v>
      </c>
      <c r="L42" s="18">
        <v>2</v>
      </c>
      <c r="M42" s="18">
        <v>8</v>
      </c>
      <c r="N42" s="18">
        <v>2</v>
      </c>
      <c r="O42" s="18">
        <v>0</v>
      </c>
      <c r="P42" s="18">
        <v>0</v>
      </c>
      <c r="Q42" s="19">
        <f aca="true" t="shared" si="2" ref="Q42:Q45">SUM(E42:P42)</f>
        <v>23</v>
      </c>
      <c r="R42" s="18">
        <v>80</v>
      </c>
      <c r="S42" s="20">
        <f t="shared" si="1"/>
        <v>0.2875</v>
      </c>
      <c r="T42" s="21"/>
    </row>
    <row r="43" spans="1:20" ht="49.5">
      <c r="A43" s="16">
        <v>6</v>
      </c>
      <c r="B43" s="16" t="s">
        <v>43</v>
      </c>
      <c r="C43" s="17" t="s">
        <v>49</v>
      </c>
      <c r="D43" s="16" t="s">
        <v>22</v>
      </c>
      <c r="E43" s="18">
        <v>3</v>
      </c>
      <c r="F43" s="18">
        <v>2</v>
      </c>
      <c r="G43" s="18">
        <v>2</v>
      </c>
      <c r="H43" s="18">
        <v>0</v>
      </c>
      <c r="I43" s="18">
        <v>0</v>
      </c>
      <c r="J43" s="18">
        <v>6</v>
      </c>
      <c r="K43" s="18">
        <v>0</v>
      </c>
      <c r="L43" s="18">
        <v>2</v>
      </c>
      <c r="M43" s="18">
        <v>6</v>
      </c>
      <c r="N43" s="18">
        <v>0</v>
      </c>
      <c r="O43" s="18">
        <v>0</v>
      </c>
      <c r="P43" s="18">
        <v>1</v>
      </c>
      <c r="Q43" s="19">
        <f t="shared" si="2"/>
        <v>22</v>
      </c>
      <c r="R43" s="18">
        <v>80</v>
      </c>
      <c r="S43" s="20">
        <f t="shared" si="1"/>
        <v>0.275</v>
      </c>
      <c r="T43" s="21"/>
    </row>
    <row r="44" spans="1:20" ht="49.5">
      <c r="A44" s="16">
        <v>7</v>
      </c>
      <c r="B44" s="16" t="s">
        <v>43</v>
      </c>
      <c r="C44" s="17" t="s">
        <v>50</v>
      </c>
      <c r="D44" s="16" t="s">
        <v>22</v>
      </c>
      <c r="E44" s="18">
        <v>2</v>
      </c>
      <c r="F44" s="18">
        <v>4</v>
      </c>
      <c r="G44" s="18">
        <v>2</v>
      </c>
      <c r="H44" s="18">
        <v>0</v>
      </c>
      <c r="I44" s="18">
        <v>0</v>
      </c>
      <c r="J44" s="18">
        <v>6</v>
      </c>
      <c r="K44" s="18">
        <v>1</v>
      </c>
      <c r="L44" s="18">
        <v>2</v>
      </c>
      <c r="M44" s="18">
        <v>0</v>
      </c>
      <c r="N44" s="18">
        <v>0</v>
      </c>
      <c r="O44" s="18">
        <v>0</v>
      </c>
      <c r="P44" s="18">
        <v>0</v>
      </c>
      <c r="Q44" s="19">
        <f t="shared" si="2"/>
        <v>17</v>
      </c>
      <c r="R44" s="18">
        <v>80</v>
      </c>
      <c r="S44" s="20">
        <f t="shared" si="1"/>
        <v>0.2125</v>
      </c>
      <c r="T44" s="21"/>
    </row>
    <row r="45" spans="1:20" ht="49.5">
      <c r="A45" s="16">
        <v>8</v>
      </c>
      <c r="B45" s="16" t="s">
        <v>43</v>
      </c>
      <c r="C45" s="17" t="s">
        <v>51</v>
      </c>
      <c r="D45" s="16" t="s">
        <v>22</v>
      </c>
      <c r="E45" s="18">
        <v>0</v>
      </c>
      <c r="F45" s="18">
        <v>2</v>
      </c>
      <c r="G45" s="18">
        <v>2</v>
      </c>
      <c r="H45" s="18">
        <v>0</v>
      </c>
      <c r="I45" s="18">
        <v>0</v>
      </c>
      <c r="J45" s="18">
        <v>6</v>
      </c>
      <c r="K45" s="18">
        <v>1</v>
      </c>
      <c r="L45" s="18">
        <v>0</v>
      </c>
      <c r="M45" s="18">
        <v>0</v>
      </c>
      <c r="N45" s="18">
        <v>0</v>
      </c>
      <c r="O45" s="18">
        <v>2</v>
      </c>
      <c r="P45" s="18">
        <v>0</v>
      </c>
      <c r="Q45" s="19">
        <f t="shared" si="2"/>
        <v>13</v>
      </c>
      <c r="R45" s="18">
        <v>80</v>
      </c>
      <c r="S45" s="20">
        <f t="shared" si="1"/>
        <v>0.1625</v>
      </c>
      <c r="T45" s="21"/>
    </row>
    <row r="46" spans="1:20" ht="50.25" customHeight="1">
      <c r="A46" s="6" t="s">
        <v>52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45.75" customHeight="1">
      <c r="A47" s="6" t="s">
        <v>53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50.25" customHeight="1">
      <c r="A48" s="6" t="s">
        <v>54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50.25" customHeight="1">
      <c r="A49" s="6" t="s">
        <v>54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</sheetData>
  <sheetProtection selectLockedCells="1" selectUnlockedCells="1"/>
  <autoFilter ref="A37:T49"/>
  <mergeCells count="22">
    <mergeCell ref="A1:T1"/>
    <mergeCell ref="A2:T2"/>
    <mergeCell ref="A3:T3"/>
    <mergeCell ref="R4:T4"/>
    <mergeCell ref="A5:T5"/>
    <mergeCell ref="A6:T6"/>
    <mergeCell ref="A7:T7"/>
    <mergeCell ref="A8:T8"/>
    <mergeCell ref="A10:T10"/>
    <mergeCell ref="A12:T12"/>
    <mergeCell ref="A16:T16"/>
    <mergeCell ref="A17:T17"/>
    <mergeCell ref="A18:T18"/>
    <mergeCell ref="A20:T20"/>
    <mergeCell ref="A21:T21"/>
    <mergeCell ref="A23:IU23"/>
    <mergeCell ref="A25:IU25"/>
    <mergeCell ref="A26:IU26"/>
    <mergeCell ref="A31:T31"/>
    <mergeCell ref="A32:T32"/>
    <mergeCell ref="A34:T34"/>
    <mergeCell ref="A35:T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2023-10-11T05:12:09Z</dcterms:created>
  <dcterms:modified xsi:type="dcterms:W3CDTF">2023-10-12T08:58:21Z</dcterms:modified>
  <cp:category/>
  <cp:version/>
  <cp:contentType/>
  <cp:contentStatus/>
  <cp:revision>1</cp:revision>
</cp:coreProperties>
</file>