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'Лист1'!$A$1:$L$48</definedName>
    <definedName name="_xlnm._FilterDatabase" localSheetId="0" hidden="1">'Лист1'!$A$39:$L$48</definedName>
    <definedName name="Excel_BuiltIn_Print_Area" localSheetId="0">'Лист1'!$A$1:$L$48</definedName>
    <definedName name="Excel_BuiltIn__FilterDatabase" localSheetId="0">'Лист1'!$A$39:$L$44</definedName>
  </definedNames>
  <calcPr fullCalcOnLoad="1"/>
</workbook>
</file>

<file path=xl/sharedStrings.xml><?xml version="1.0" encoding="utf-8"?>
<sst xmlns="http://schemas.openxmlformats.org/spreadsheetml/2006/main" count="56" uniqueCount="47">
  <si>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</si>
  <si>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</si>
  <si>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</si>
  <si>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</si>
  <si>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Муниципальное бюджетное общеобразовательное учреждение "Средняя общеобразовательная школа №7"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</si>
  <si>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</si>
  <si>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5 ,  6 класс -  1   ,  7 класс -4,  8 класс - 0 , 9 класс -0, 10 класс -0 , 11 класс - 0 .</t>
    </r>
  </si>
  <si>
    <t>На заседании присутствовали 5 членов жюри.</t>
  </si>
  <si>
    <t>Председатель жюри: Козлова Ирина Викторовна</t>
  </si>
  <si>
    <t>Секретарь жюри: Попов Олег Александрович</t>
  </si>
  <si>
    <t>Члены жюри: Лакутина Тамара Владимировна, Герасёнова Ирина Павлиновна, Ковалёва Галина Евгеньевна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</si>
  <si>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</si>
  <si>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</si>
  <si>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</si>
  <si>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</si>
  <si>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</t>
    </r>
    <r>
      <rPr>
        <sz val="18"/>
        <rFont val="Times New Roman"/>
        <family val="1"/>
      </rPr>
      <t>ла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</si>
  <si>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</si>
  <si>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, 6 класс -   ,  7 класс - , 8 класс -  , 9 класс -  , 10 класс -   , 11 класс -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</si>
  <si>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, 6 класс -  ,  7 класс - , 8 класс -    , 9 класс -    , 10 класс -    , 11 класс -     .</t>
    </r>
  </si>
  <si>
    <t>В ходе проведения школьного этапа олимпиады было удалено 0 участников, рассмотрено 0  апелляций, из них: удовлетворено  0, отклонено 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</si>
  <si>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, «ПРОТИВ» -      0 , «ВОЗДЕРЖАЛИСЬ» -  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</si>
  <si>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</si>
  <si>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</si>
  <si>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</si>
  <si>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Муниципальное бюджетное общеобразовательное учреждение средняя общеобразовательная школа №7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</si>
  <si>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</si>
  <si>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</si>
  <si>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</si>
  <si>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</si>
  <si>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</si>
  <si>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</si>
  <si>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</si>
  <si>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</si>
  <si>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</si>
  <si>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</si>
  <si>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</si>
  <si>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</si>
  <si>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</si>
  <si>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Т0601</t>
  </si>
  <si>
    <t>Муниципальное бюджетное общеобразовательное учреждение "Средняя общеобразовательная школа №7"</t>
  </si>
  <si>
    <t>Т0702</t>
  </si>
  <si>
    <t>Т0704</t>
  </si>
  <si>
    <t>Т0701</t>
  </si>
  <si>
    <t>Т0703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</si>
  <si>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Козлова Ирина Викторовна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</si>
  <si>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Попов Олег Александрович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</si>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</sst>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view="pageBreakPreview" zoomScaleNormal="73" zoomScaleSheetLayoutView="100" workbookViewId="0" topLeftCell="A28">
      <selection activeCell="J4" sqref="J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7.57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J4" s="4" t="s">
        <v>3</v>
      </c>
      <c r="K4" s="4"/>
      <c r="L4" s="5"/>
    </row>
    <row r="5" spans="1:12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256" s="6" customFormat="1" ht="24">
      <c r="A23" s="6" t="s">
        <v>16</v>
      </c>
      <c r="IV23"/>
    </row>
    <row r="24" spans="1:256" s="6" customFormat="1" ht="21.75">
      <c r="A24" s="6" t="s">
        <v>17</v>
      </c>
      <c r="IV24"/>
    </row>
    <row r="25" spans="1:256" s="6" customFormat="1" ht="21.75">
      <c r="A25" s="6" t="s">
        <v>18</v>
      </c>
      <c r="IV25"/>
    </row>
    <row r="26" spans="1:12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256" s="6" customFormat="1" ht="24">
      <c r="A27" s="6" t="s">
        <v>19</v>
      </c>
      <c r="IV27"/>
    </row>
    <row r="28" s="6" customFormat="1" ht="24">
      <c r="IV28"/>
    </row>
    <row r="29" spans="1:12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5.75"/>
    <row r="39" spans="1:1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</row>
    <row r="40" spans="1:12" ht="49.5">
      <c r="A40" s="17">
        <v>1</v>
      </c>
      <c r="B40" s="17" t="s">
        <v>37</v>
      </c>
      <c r="C40" s="17" t="s">
        <v>38</v>
      </c>
      <c r="D40" s="17" t="s">
        <v>39</v>
      </c>
      <c r="E40" s="18">
        <v>8</v>
      </c>
      <c r="F40" s="18">
        <v>0</v>
      </c>
      <c r="G40" s="18">
        <v>33</v>
      </c>
      <c r="H40" s="18"/>
      <c r="I40" s="19">
        <f aca="true" t="shared" si="0" ref="I40:I44">SUM(E40:H40)</f>
        <v>41</v>
      </c>
      <c r="J40" s="18">
        <v>55</v>
      </c>
      <c r="K40" s="20">
        <f aca="true" t="shared" si="1" ref="K40:K42">I40/J40</f>
        <v>0.7454545454545455</v>
      </c>
      <c r="L40" s="21"/>
    </row>
    <row r="41" spans="1:12" ht="49.5">
      <c r="A41" s="17">
        <v>2</v>
      </c>
      <c r="B41" s="17" t="s">
        <v>37</v>
      </c>
      <c r="C41" s="17" t="s">
        <v>40</v>
      </c>
      <c r="D41" s="17" t="s">
        <v>39</v>
      </c>
      <c r="E41" s="18">
        <v>12</v>
      </c>
      <c r="F41" s="18">
        <v>1</v>
      </c>
      <c r="G41" s="18">
        <v>2</v>
      </c>
      <c r="H41" s="18">
        <v>0</v>
      </c>
      <c r="I41" s="19">
        <f t="shared" si="0"/>
        <v>15</v>
      </c>
      <c r="J41" s="18">
        <v>60</v>
      </c>
      <c r="K41" s="20">
        <f t="shared" si="1"/>
        <v>0.25</v>
      </c>
      <c r="L41" s="21"/>
    </row>
    <row r="42" spans="1:12" ht="49.5">
      <c r="A42" s="17">
        <v>3</v>
      </c>
      <c r="B42" s="17" t="s">
        <v>37</v>
      </c>
      <c r="C42" s="17" t="s">
        <v>41</v>
      </c>
      <c r="D42" s="17" t="s">
        <v>39</v>
      </c>
      <c r="E42" s="18">
        <v>10</v>
      </c>
      <c r="F42" s="18">
        <v>2</v>
      </c>
      <c r="G42" s="18">
        <v>1</v>
      </c>
      <c r="H42" s="18">
        <v>0</v>
      </c>
      <c r="I42" s="19">
        <f t="shared" si="0"/>
        <v>13</v>
      </c>
      <c r="J42" s="18">
        <v>60</v>
      </c>
      <c r="K42" s="20">
        <f t="shared" si="1"/>
        <v>0.21666666666666667</v>
      </c>
      <c r="L42" s="21"/>
    </row>
    <row r="43" spans="1:12" ht="49.5">
      <c r="A43" s="17">
        <v>4</v>
      </c>
      <c r="B43" s="17" t="s">
        <v>37</v>
      </c>
      <c r="C43" s="17" t="s">
        <v>42</v>
      </c>
      <c r="D43" s="17" t="s">
        <v>39</v>
      </c>
      <c r="E43" s="18">
        <v>6</v>
      </c>
      <c r="F43" s="18">
        <v>1</v>
      </c>
      <c r="G43" s="18">
        <v>1</v>
      </c>
      <c r="H43" s="18">
        <v>0</v>
      </c>
      <c r="I43" s="19">
        <f t="shared" si="0"/>
        <v>8</v>
      </c>
      <c r="J43" s="18">
        <v>60</v>
      </c>
      <c r="K43" s="20">
        <v>0.133</v>
      </c>
      <c r="L43" s="21"/>
    </row>
    <row r="44" spans="1:12" ht="49.5">
      <c r="A44" s="17">
        <v>5</v>
      </c>
      <c r="B44" s="17" t="s">
        <v>37</v>
      </c>
      <c r="C44" s="17" t="s">
        <v>43</v>
      </c>
      <c r="D44" s="17" t="s">
        <v>39</v>
      </c>
      <c r="E44" s="18">
        <v>6</v>
      </c>
      <c r="F44" s="18">
        <v>0</v>
      </c>
      <c r="G44" s="18">
        <v>1</v>
      </c>
      <c r="H44" s="18">
        <v>0</v>
      </c>
      <c r="I44" s="19">
        <f t="shared" si="0"/>
        <v>7</v>
      </c>
      <c r="J44" s="18">
        <v>60</v>
      </c>
      <c r="K44" s="20">
        <f>I44/J44</f>
        <v>0.11666666666666667</v>
      </c>
      <c r="L44" s="21"/>
    </row>
    <row r="45" spans="1:12" ht="50.25" customHeight="1">
      <c r="A45" s="2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45.75" customHeight="1">
      <c r="A46" s="6" t="s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50.25" customHeight="1">
      <c r="A47" s="7" t="s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50.25" customHeight="1">
      <c r="A48" s="7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</sheetData>
  <sheetProtection selectLockedCells="1" selectUnlockedCells="1"/>
  <autoFilter ref="A39:L48"/>
  <mergeCells count="29">
    <mergeCell ref="A1:L1"/>
    <mergeCell ref="A2:L2"/>
    <mergeCell ref="A3:L3"/>
    <mergeCell ref="J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U23"/>
    <mergeCell ref="A24:IU24"/>
    <mergeCell ref="A25:IU25"/>
    <mergeCell ref="A27:IU27"/>
    <mergeCell ref="A28:IU28"/>
    <mergeCell ref="A30:K30"/>
    <mergeCell ref="A33:L33"/>
    <mergeCell ref="A34:L34"/>
    <mergeCell ref="A36:L36"/>
    <mergeCell ref="A37:L37"/>
    <mergeCell ref="A45:L45"/>
    <mergeCell ref="A46:L4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2023-10-27T15:20:02Z</dcterms:modified>
  <cp:category/>
  <cp:version/>
  <cp:contentType/>
  <cp:contentStatus/>
  <cp:revision>1</cp:revision>
</cp:coreProperties>
</file>