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'Лист1'!$A$1:$R$50</definedName>
    <definedName name="_xlnm._FilterDatabase" localSheetId="0" hidden="1">'Лист1'!$A$39:$R$51</definedName>
    <definedName name="Excel_BuiltIn_Print_Area" localSheetId="0">'Лист1'!$A$1:$R$51</definedName>
    <definedName name="Excel_BuiltIn__FilterDatabase" localSheetId="0">'Лист1'!$A$39:$R$47</definedName>
  </definedNames>
  <calcPr fullCalcOnLoad="1"/>
</workbook>
</file>

<file path=xl/sharedStrings.xml><?xml version="1.0" encoding="utf-8"?>
<sst xmlns="http://schemas.openxmlformats.org/spreadsheetml/2006/main" count="127" uniqueCount="84">
  <si>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</si>
  <si>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</si>
  <si>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</si>
  <si>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                                                                                                                                                                          от «20» октября 2023 г.</t>
  </si>
  <si>
    <t>Место проведения: МБОУ СОШ №7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</si>
  <si>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06.10.2023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</si>
  <si>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- 8, 5 класс -  0 , 6 класс -   0 ,  7 класс -  0 , 8 класс -    0, 9 класс -   0, 10 класс -  0 , 11 класс -8.</t>
    </r>
  </si>
  <si>
    <t>На заседании присутствовали 5 членов жюри.</t>
  </si>
  <si>
    <t>Председатель жюри: Швец Элеонора Викторовна</t>
  </si>
  <si>
    <t>Секретарь жюри: Кончакова Марина Александровна</t>
  </si>
  <si>
    <t>Члены жюри: Духанина Ольга Серафимовна, Попова Нина Васильевна, Кострова Елена Викторовна.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</si>
  <si>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</si>
  <si>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</si>
  <si>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</si>
  <si>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</si>
  <si>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</si>
  <si>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</si>
  <si>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- 0, 5 класс -0, 6 класс -0,  7 класс -0, 8 класс -  0, 9 класс - 0, 10 класс - 0, 11 класс - 0.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</si>
  <si>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 0 , 5 класс -   0, 6 класс - 0,  7 класс  - 0, 8 класс -  0, 9 класс - 0, 10 класс - 0, 11 класс -  0.</t>
    </r>
  </si>
  <si>
    <t>В ходе проведения школьного этапа олимпиады было удалено  0  участников, рассмотрено 0 апелляций, из них: удовлетворено 0 , отклонено 0.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</si>
  <si>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</si>
  <si>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</si>
  <si>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</si>
  <si>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</si>
  <si>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</si>
  <si>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</si>
  <si>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</si>
  <si>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</si>
  <si>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</si>
  <si>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</si>
  <si>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</si>
  <si>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</si>
  <si>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</si>
  <si>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</si>
  <si>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</si>
  <si>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</si>
  <si>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</si>
  <si>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</si>
  <si>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</si>
  <si>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</si>
  <si>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</si>
  <si>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</si>
  <si>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</si>
  <si>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</si>
  <si>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sas231120/edu680134/11/82vr8</t>
  </si>
  <si>
    <t xml:space="preserve">Луганский </t>
  </si>
  <si>
    <t xml:space="preserve">Василий </t>
  </si>
  <si>
    <t>Васильевич</t>
  </si>
  <si>
    <t>М</t>
  </si>
  <si>
    <t>Российская Федерация</t>
  </si>
  <si>
    <t xml:space="preserve">Участник </t>
  </si>
  <si>
    <t>Швец Элеоонора Викторовна</t>
  </si>
  <si>
    <t>sas231120/edu680134/11/g7zq8</t>
  </si>
  <si>
    <t xml:space="preserve">Просветова </t>
  </si>
  <si>
    <t xml:space="preserve">Анна </t>
  </si>
  <si>
    <t>Павловна</t>
  </si>
  <si>
    <t>Ж</t>
  </si>
  <si>
    <t>sas231120/edu680134/11/g6wz8</t>
  </si>
  <si>
    <t xml:space="preserve">Летуновский </t>
  </si>
  <si>
    <t>Виталий</t>
  </si>
  <si>
    <t xml:space="preserve"> Геннадьевич</t>
  </si>
  <si>
    <t>муниципальное бюджетное общеобразовательное учреждение "Средняя общеобразовательная школа №7"</t>
  </si>
  <si>
    <t>sas231120/edu680134/11/8453g</t>
  </si>
  <si>
    <t xml:space="preserve">Кудрявцев </t>
  </si>
  <si>
    <t>Павел</t>
  </si>
  <si>
    <t>Русланович</t>
  </si>
  <si>
    <t>sas231120/edu680134/11/gw9rg</t>
  </si>
  <si>
    <t xml:space="preserve"> Шишиморов </t>
  </si>
  <si>
    <t xml:space="preserve">Федор </t>
  </si>
  <si>
    <t>Романович</t>
  </si>
  <si>
    <t>sas231120/edu680134/11/gv23g</t>
  </si>
  <si>
    <t xml:space="preserve">Чаркин </t>
  </si>
  <si>
    <t xml:space="preserve">Руслан </t>
  </si>
  <si>
    <t>sas231120/edu680134/11/8q65g</t>
  </si>
  <si>
    <t xml:space="preserve">Попова </t>
  </si>
  <si>
    <t xml:space="preserve">Яна </t>
  </si>
  <si>
    <t>Владимировна</t>
  </si>
  <si>
    <t>sas231120/edu680134/11/892qg</t>
  </si>
  <si>
    <t xml:space="preserve"> Кузьмина </t>
  </si>
  <si>
    <t xml:space="preserve">Анастасия </t>
  </si>
  <si>
    <t>Олеговна</t>
  </si>
  <si>
    <r>
      <rPr>
        <sz val="18"/>
        <rFont val="Times New Roman"/>
        <family val="1"/>
      </rPr>
      <t xml:space="preserve">   Председатель жюри: Швец Элеонора Викторовна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</si>
  <si>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Кончакова Марина Александровна 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</si>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</sst>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7" fontId="6" fillId="3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view="pageBreakPreview" zoomScaleNormal="73" zoomScaleSheetLayoutView="100" workbookViewId="0" topLeftCell="A28">
      <selection activeCell="A5" sqref="A5"/>
    </sheetView>
  </sheetViews>
  <sheetFormatPr defaultColWidth="9.140625" defaultRowHeight="15"/>
  <cols>
    <col min="1" max="1" width="9.140625" style="1" customWidth="1"/>
    <col min="2" max="2" width="19.421875" style="1" customWidth="1"/>
    <col min="3" max="3" width="41.28125" style="1" customWidth="1"/>
    <col min="4" max="4" width="20.7109375" style="1" customWidth="1"/>
    <col min="5" max="5" width="18.7109375" style="1" customWidth="1"/>
    <col min="6" max="6" width="22.57421875" style="1" customWidth="1"/>
    <col min="7" max="7" width="9.140625" style="1" customWidth="1"/>
    <col min="8" max="8" width="18.00390625" style="1" customWidth="1"/>
    <col min="9" max="9" width="17.8515625" style="1" customWidth="1"/>
    <col min="10" max="10" width="53.8515625" style="1" customWidth="1"/>
    <col min="11" max="11" width="8.57421875" style="1" customWidth="1"/>
    <col min="12" max="12" width="16.140625" style="1" customWidth="1"/>
    <col min="13" max="13" width="16.421875" style="1" customWidth="1"/>
    <col min="14" max="15" width="13.57421875" style="1" customWidth="1"/>
    <col min="16" max="16" width="15.28125" style="1" customWidth="1"/>
    <col min="17" max="17" width="19.7109375" style="1" customWidth="1"/>
    <col min="18" max="18" width="22.8515625" style="1" customWidth="1"/>
    <col min="19" max="16384" width="9.140625" style="1" customWidth="1"/>
  </cols>
  <sheetData>
    <row r="1" spans="1:18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4"/>
      <c r="N4" s="4"/>
      <c r="O4" s="4"/>
      <c r="P4" s="4"/>
      <c r="Q4" s="4"/>
      <c r="R4" s="4"/>
    </row>
    <row r="5" spans="1:18" ht="22.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3.25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256" s="5" customFormat="1" ht="23.25">
      <c r="A23" s="5" t="s">
        <v>16</v>
      </c>
      <c r="IR23" s="1"/>
      <c r="IS23" s="1"/>
      <c r="IT23" s="1"/>
      <c r="IU23" s="1"/>
      <c r="IV23" s="1"/>
    </row>
    <row r="24" spans="1:256" s="5" customFormat="1" ht="23.25">
      <c r="A24" s="5" t="s">
        <v>17</v>
      </c>
      <c r="IR24" s="1"/>
      <c r="IS24" s="1"/>
      <c r="IT24" s="1"/>
      <c r="IU24" s="1"/>
      <c r="IV24" s="1"/>
    </row>
    <row r="25" spans="1:256" s="5" customFormat="1" ht="23.25">
      <c r="A25" s="5" t="s">
        <v>18</v>
      </c>
      <c r="IR25" s="1"/>
      <c r="IS25" s="1"/>
      <c r="IT25" s="1"/>
      <c r="IU25" s="1"/>
      <c r="IV25" s="1"/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256" s="5" customFormat="1" ht="23.25">
      <c r="A27" s="5" t="s">
        <v>19</v>
      </c>
      <c r="IR27" s="1"/>
      <c r="IS27" s="1"/>
      <c r="IT27" s="1"/>
      <c r="IU27" s="1"/>
      <c r="IV27" s="1"/>
    </row>
    <row r="28" spans="252:256" s="5" customFormat="1" ht="23.25">
      <c r="IR28" s="1"/>
      <c r="IS28" s="1"/>
      <c r="IT28" s="1"/>
      <c r="IU28" s="1"/>
      <c r="IV28" s="1"/>
    </row>
    <row r="29" spans="1:18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3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9" spans="1:1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</row>
    <row r="40" spans="1:18" ht="56.25">
      <c r="A40" s="16">
        <v>1</v>
      </c>
      <c r="B40" s="16" t="s">
        <v>43</v>
      </c>
      <c r="C40" s="17" t="s">
        <v>44</v>
      </c>
      <c r="D40" s="16" t="s">
        <v>45</v>
      </c>
      <c r="E40" s="16" t="s">
        <v>46</v>
      </c>
      <c r="F40" s="16" t="s">
        <v>47</v>
      </c>
      <c r="G40" s="16" t="s">
        <v>48</v>
      </c>
      <c r="H40" s="18">
        <v>38773</v>
      </c>
      <c r="I40" s="16" t="s">
        <v>49</v>
      </c>
      <c r="J40" s="16" t="s">
        <v>24</v>
      </c>
      <c r="K40" s="16">
        <v>11</v>
      </c>
      <c r="L40" s="19">
        <v>20</v>
      </c>
      <c r="M40" s="20">
        <v>100</v>
      </c>
      <c r="N40" s="21">
        <f aca="true" t="shared" si="0" ref="N40:N47">L40/M40</f>
        <v>0.2</v>
      </c>
      <c r="O40" s="22"/>
      <c r="P40" s="22">
        <f aca="true" t="shared" si="1" ref="P40:P47">SUM(L40,O40)</f>
        <v>20</v>
      </c>
      <c r="Q40" s="23" t="s">
        <v>50</v>
      </c>
      <c r="R40" s="16" t="s">
        <v>51</v>
      </c>
    </row>
    <row r="41" spans="1:18" ht="56.25">
      <c r="A41" s="16">
        <v>2</v>
      </c>
      <c r="B41" s="16" t="s">
        <v>43</v>
      </c>
      <c r="C41" s="17" t="s">
        <v>52</v>
      </c>
      <c r="D41" s="16" t="s">
        <v>53</v>
      </c>
      <c r="E41" s="16" t="s">
        <v>54</v>
      </c>
      <c r="F41" s="16" t="s">
        <v>55</v>
      </c>
      <c r="G41" s="16" t="s">
        <v>56</v>
      </c>
      <c r="H41" s="18">
        <v>39086</v>
      </c>
      <c r="I41" s="16" t="s">
        <v>49</v>
      </c>
      <c r="J41" s="16" t="s">
        <v>24</v>
      </c>
      <c r="K41" s="16">
        <v>11</v>
      </c>
      <c r="L41" s="19">
        <v>19</v>
      </c>
      <c r="M41" s="20">
        <v>100</v>
      </c>
      <c r="N41" s="21">
        <f t="shared" si="0"/>
        <v>0.19</v>
      </c>
      <c r="O41" s="22"/>
      <c r="P41" s="22">
        <f t="shared" si="1"/>
        <v>19</v>
      </c>
      <c r="Q41" s="23" t="s">
        <v>50</v>
      </c>
      <c r="R41" s="16" t="s">
        <v>51</v>
      </c>
    </row>
    <row r="42" spans="1:18" ht="37.5" customHeight="1">
      <c r="A42" s="16">
        <v>3</v>
      </c>
      <c r="B42" s="16" t="s">
        <v>43</v>
      </c>
      <c r="C42" s="17" t="s">
        <v>57</v>
      </c>
      <c r="D42" s="16" t="s">
        <v>58</v>
      </c>
      <c r="E42" s="16" t="s">
        <v>59</v>
      </c>
      <c r="F42" s="16" t="s">
        <v>60</v>
      </c>
      <c r="G42" s="16" t="s">
        <v>48</v>
      </c>
      <c r="H42" s="18">
        <v>38913</v>
      </c>
      <c r="I42" s="16" t="s">
        <v>49</v>
      </c>
      <c r="J42" s="16" t="s">
        <v>61</v>
      </c>
      <c r="K42" s="16">
        <v>11</v>
      </c>
      <c r="L42" s="19">
        <v>19</v>
      </c>
      <c r="M42" s="20">
        <v>100</v>
      </c>
      <c r="N42" s="21">
        <f t="shared" si="0"/>
        <v>0.19</v>
      </c>
      <c r="O42" s="22"/>
      <c r="P42" s="22">
        <f t="shared" si="1"/>
        <v>19</v>
      </c>
      <c r="Q42" s="23" t="s">
        <v>50</v>
      </c>
      <c r="R42" s="16" t="s">
        <v>51</v>
      </c>
    </row>
    <row r="43" spans="1:18" ht="56.25">
      <c r="A43" s="16">
        <v>4</v>
      </c>
      <c r="B43" s="16" t="s">
        <v>43</v>
      </c>
      <c r="C43" s="17" t="s">
        <v>62</v>
      </c>
      <c r="D43" s="16" t="s">
        <v>63</v>
      </c>
      <c r="E43" s="16" t="s">
        <v>64</v>
      </c>
      <c r="F43" s="16" t="s">
        <v>65</v>
      </c>
      <c r="G43" s="16" t="s">
        <v>48</v>
      </c>
      <c r="H43" s="18">
        <v>38925</v>
      </c>
      <c r="I43" s="16" t="s">
        <v>49</v>
      </c>
      <c r="J43" s="16" t="s">
        <v>24</v>
      </c>
      <c r="K43" s="16">
        <v>11</v>
      </c>
      <c r="L43" s="19">
        <v>15</v>
      </c>
      <c r="M43" s="20">
        <v>100</v>
      </c>
      <c r="N43" s="21">
        <f t="shared" si="0"/>
        <v>0.15</v>
      </c>
      <c r="O43" s="22"/>
      <c r="P43" s="22">
        <f t="shared" si="1"/>
        <v>15</v>
      </c>
      <c r="Q43" s="23" t="s">
        <v>50</v>
      </c>
      <c r="R43" s="16" t="s">
        <v>51</v>
      </c>
    </row>
    <row r="44" spans="1:18" ht="56.25">
      <c r="A44" s="16">
        <v>5</v>
      </c>
      <c r="B44" s="16" t="s">
        <v>43</v>
      </c>
      <c r="C44" s="17" t="s">
        <v>66</v>
      </c>
      <c r="D44" s="16" t="s">
        <v>67</v>
      </c>
      <c r="E44" s="16" t="s">
        <v>68</v>
      </c>
      <c r="F44" s="24" t="s">
        <v>69</v>
      </c>
      <c r="G44" s="16" t="s">
        <v>48</v>
      </c>
      <c r="H44" s="18">
        <v>38798</v>
      </c>
      <c r="I44" s="16" t="s">
        <v>49</v>
      </c>
      <c r="J44" s="16" t="s">
        <v>24</v>
      </c>
      <c r="K44" s="16">
        <v>11</v>
      </c>
      <c r="L44" s="19">
        <v>13</v>
      </c>
      <c r="M44" s="20">
        <v>100</v>
      </c>
      <c r="N44" s="21">
        <f t="shared" si="0"/>
        <v>0.13</v>
      </c>
      <c r="O44" s="22"/>
      <c r="P44" s="22">
        <f t="shared" si="1"/>
        <v>13</v>
      </c>
      <c r="Q44" s="23" t="s">
        <v>50</v>
      </c>
      <c r="R44" s="16" t="s">
        <v>51</v>
      </c>
    </row>
    <row r="45" spans="1:18" ht="56.25">
      <c r="A45" s="16">
        <v>6</v>
      </c>
      <c r="B45" s="16" t="s">
        <v>43</v>
      </c>
      <c r="C45" s="17" t="s">
        <v>70</v>
      </c>
      <c r="D45" s="16" t="s">
        <v>71</v>
      </c>
      <c r="E45" s="16" t="s">
        <v>72</v>
      </c>
      <c r="F45" s="16" t="s">
        <v>69</v>
      </c>
      <c r="G45" s="16" t="s">
        <v>48</v>
      </c>
      <c r="H45" s="18">
        <v>39017</v>
      </c>
      <c r="I45" s="16" t="s">
        <v>49</v>
      </c>
      <c r="J45" s="16" t="s">
        <v>24</v>
      </c>
      <c r="K45" s="16">
        <v>11</v>
      </c>
      <c r="L45" s="19">
        <v>12</v>
      </c>
      <c r="M45" s="20">
        <v>100</v>
      </c>
      <c r="N45" s="21">
        <f t="shared" si="0"/>
        <v>0.12</v>
      </c>
      <c r="O45" s="22"/>
      <c r="P45" s="22">
        <f t="shared" si="1"/>
        <v>12</v>
      </c>
      <c r="Q45" s="23" t="s">
        <v>50</v>
      </c>
      <c r="R45" s="16" t="s">
        <v>51</v>
      </c>
    </row>
    <row r="46" spans="1:18" ht="56.25">
      <c r="A46" s="16">
        <v>7</v>
      </c>
      <c r="B46" s="16" t="s">
        <v>43</v>
      </c>
      <c r="C46" s="17" t="s">
        <v>73</v>
      </c>
      <c r="D46" s="16" t="s">
        <v>74</v>
      </c>
      <c r="E46" s="16" t="s">
        <v>75</v>
      </c>
      <c r="F46" s="16" t="s">
        <v>76</v>
      </c>
      <c r="G46" s="16" t="s">
        <v>56</v>
      </c>
      <c r="H46" s="18">
        <v>38730</v>
      </c>
      <c r="I46" s="16" t="s">
        <v>49</v>
      </c>
      <c r="J46" s="16" t="s">
        <v>24</v>
      </c>
      <c r="K46" s="16">
        <v>11</v>
      </c>
      <c r="L46" s="19">
        <v>6</v>
      </c>
      <c r="M46" s="20">
        <v>100</v>
      </c>
      <c r="N46" s="21">
        <f t="shared" si="0"/>
        <v>0.06</v>
      </c>
      <c r="O46" s="22"/>
      <c r="P46" s="22">
        <f t="shared" si="1"/>
        <v>6</v>
      </c>
      <c r="Q46" s="23" t="s">
        <v>50</v>
      </c>
      <c r="R46" s="16" t="s">
        <v>51</v>
      </c>
    </row>
    <row r="47" spans="1:18" ht="56.25">
      <c r="A47" s="16">
        <v>8</v>
      </c>
      <c r="B47" s="16" t="s">
        <v>43</v>
      </c>
      <c r="C47" s="17" t="s">
        <v>77</v>
      </c>
      <c r="D47" s="16" t="s">
        <v>78</v>
      </c>
      <c r="E47" s="16" t="s">
        <v>79</v>
      </c>
      <c r="F47" s="16" t="s">
        <v>80</v>
      </c>
      <c r="G47" s="16" t="s">
        <v>56</v>
      </c>
      <c r="H47" s="18">
        <v>38731</v>
      </c>
      <c r="I47" s="16" t="s">
        <v>49</v>
      </c>
      <c r="J47" s="16" t="s">
        <v>24</v>
      </c>
      <c r="K47" s="16">
        <v>11</v>
      </c>
      <c r="L47" s="19">
        <v>0</v>
      </c>
      <c r="M47" s="20">
        <v>100</v>
      </c>
      <c r="N47" s="21">
        <f t="shared" si="0"/>
        <v>0</v>
      </c>
      <c r="O47" s="22"/>
      <c r="P47" s="22">
        <f t="shared" si="1"/>
        <v>0</v>
      </c>
      <c r="Q47" s="23" t="s">
        <v>50</v>
      </c>
      <c r="R47" s="16" t="s">
        <v>51</v>
      </c>
    </row>
    <row r="48" spans="1:18" ht="50.25" customHeight="1">
      <c r="A48" s="5" t="s">
        <v>81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/>
      <c r="Q48" s="10"/>
      <c r="R48" s="10"/>
    </row>
    <row r="49" spans="1:18" ht="45.75" customHeight="1">
      <c r="A49" s="5" t="s">
        <v>82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/>
      <c r="Q49" s="10"/>
      <c r="R49" s="10"/>
    </row>
    <row r="50" spans="1:18" ht="50.25" customHeight="1">
      <c r="A50" s="6" t="s">
        <v>83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50.25" customHeight="1">
      <c r="A51" s="6" t="s">
        <v>83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</sheetData>
  <sheetProtection selectLockedCells="1" selectUnlockedCells="1"/>
  <autoFilter ref="A39:R51"/>
  <mergeCells count="27">
    <mergeCell ref="A1:R1"/>
    <mergeCell ref="A2:R2"/>
    <mergeCell ref="A3:R3"/>
    <mergeCell ref="K4:L4"/>
    <mergeCell ref="A5:R5"/>
    <mergeCell ref="A6:R6"/>
    <mergeCell ref="A7:R7"/>
    <mergeCell ref="A8:R8"/>
    <mergeCell ref="A10:R10"/>
    <mergeCell ref="A12:R12"/>
    <mergeCell ref="A14:R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3:R33"/>
    <mergeCell ref="A34:R34"/>
    <mergeCell ref="A36:R36"/>
    <mergeCell ref="A37:R37"/>
    <mergeCell ref="A48:O48"/>
    <mergeCell ref="A49:O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2023-10-12T06:29:43Z</dcterms:created>
  <dcterms:modified xsi:type="dcterms:W3CDTF">2023-10-24T14:31:17Z</dcterms:modified>
  <cp:category/>
  <cp:version/>
  <cp:contentType/>
  <cp:contentStatus/>
  <cp:revision>1</cp:revision>
</cp:coreProperties>
</file>