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'Лист1'!$A$1:$R$47</definedName>
    <definedName name="_xlnm._FilterDatabase" localSheetId="0" hidden="1">'Лист1'!$A$39:$R$44</definedName>
    <definedName name="Excel_BuiltIn_Print_Area" localSheetId="0">'Лист1'!$A$1:$R$44</definedName>
    <definedName name="Excel_BuiltIn__FilterDatabase" localSheetId="0">'Лист1'!$A$39:$R$44</definedName>
  </definedNames>
  <calcPr fullCalcOnLoad="1"/>
</workbook>
</file>

<file path=xl/sharedStrings.xml><?xml version="1.0" encoding="utf-8"?>
<sst xmlns="http://schemas.openxmlformats.org/spreadsheetml/2006/main" count="97" uniqueCount="73">
  <si>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</si>
  <si>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</si>
  <si>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</si>
  <si>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«01»ноября 2023 г.</t>
  </si>
  <si>
    <t>Место проведения: Муниципальное общеобразовательное бюджетное учреждение "Средняя общеобразовательная школа №9"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</si>
  <si>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17-18 октября 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</si>
  <si>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   , 5 класс -    , 6 класс -     ,  7 класс -   , 8 класс -     , 9 класс -    , 10 класс -    , 11 класс -    .</t>
    </r>
  </si>
  <si>
    <t>На заседании присутствовали 5 члена жюри.</t>
  </si>
  <si>
    <t>Председатель жюри: Рязанова Елена Николаевна</t>
  </si>
  <si>
    <t>Секретарь жюри: Лютикова Алла Владимировна</t>
  </si>
  <si>
    <t>Члены жюри: Грезнева Людмила Юрьевна, Кобзева Ирина Юрьевна, Колотенкова Ирина Николаевна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</si>
  <si>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</si>
  <si>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</si>
  <si>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</si>
  <si>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</si>
  <si>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</si>
  <si>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</si>
  <si>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4 класс - 1  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</si>
  <si>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 xml:space="preserve">всего 4 класс -  0  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</si>
  <si>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</si>
  <si>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</si>
  <si>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</si>
  <si>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</si>
  <si>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</si>
  <si>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общеобразовательное бюджетное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</si>
  <si>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</si>
  <si>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</si>
  <si>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</si>
  <si>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</si>
  <si>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</si>
  <si>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</si>
  <si>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</si>
  <si>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</si>
  <si>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</si>
  <si>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</si>
  <si>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</si>
  <si>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</si>
  <si>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</si>
  <si>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</si>
  <si>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</si>
  <si>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</si>
  <si>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</si>
  <si>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</si>
  <si>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</si>
  <si>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sma23420/edu680135/4/zrg97</t>
  </si>
  <si>
    <t>Щербаков</t>
  </si>
  <si>
    <t xml:space="preserve">Дмитрий </t>
  </si>
  <si>
    <t>Сергеевич</t>
  </si>
  <si>
    <t>м</t>
  </si>
  <si>
    <t>Российская Федерация</t>
  </si>
  <si>
    <t>победитель</t>
  </si>
  <si>
    <t>Рязанова Елена Николаевна</t>
  </si>
  <si>
    <t>sma23420/edu680135/4/7g367</t>
  </si>
  <si>
    <t>Смирнова</t>
  </si>
  <si>
    <t>Кира</t>
  </si>
  <si>
    <t>Александровна</t>
  </si>
  <si>
    <t>ж</t>
  </si>
  <si>
    <t>участник</t>
  </si>
  <si>
    <t>Грезнева Людмила Юрьевна</t>
  </si>
  <si>
    <t>sma23420/edu680135/4/7w397</t>
  </si>
  <si>
    <t>Черкасова</t>
  </si>
  <si>
    <t>Виктория</t>
  </si>
  <si>
    <t>Сергеевна</t>
  </si>
  <si>
    <t>sma23420/edu680135/4/78v87</t>
  </si>
  <si>
    <t>Передера</t>
  </si>
  <si>
    <t>Арина</t>
  </si>
  <si>
    <t>sma23420/edu680135/4/78vq7</t>
  </si>
  <si>
    <t>Петров</t>
  </si>
  <si>
    <t xml:space="preserve">Никита </t>
  </si>
  <si>
    <t>Алексеевич</t>
  </si>
  <si>
    <r>
      <rPr>
        <sz val="18"/>
        <rFont val="Times New Roman"/>
        <family val="1"/>
      </rPr>
      <t xml:space="preserve">   Председатель жюри: Рязанова Елена Николаевна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</si>
  <si>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Лютикова Алла Владимировна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</si>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</sst>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%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wrapText="1"/>
    </xf>
    <xf numFmtId="167" fontId="8" fillId="0" borderId="2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8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73" zoomScaleNormal="73" zoomScaleSheetLayoutView="73" workbookViewId="0" topLeftCell="A1">
      <selection activeCell="A25" sqref="A25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6" customFormat="1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6" customFormat="1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6" customFormat="1" ht="23.25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6" customFormat="1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6" customFormat="1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6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6" customFormat="1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  <c r="R13" s="7"/>
    </row>
    <row r="14" spans="1:18" s="6" customFormat="1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7"/>
    </row>
    <row r="15" spans="1:18" s="6" customFormat="1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6" customFormat="1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6" customFormat="1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6" customFormat="1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6" customFormat="1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6" customFormat="1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6" customFormat="1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6" customFormat="1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="5" customFormat="1" ht="23.25">
      <c r="A23" s="5" t="s">
        <v>16</v>
      </c>
    </row>
    <row r="24" s="5" customFormat="1" ht="22.5">
      <c r="A24" s="5" t="s">
        <v>17</v>
      </c>
    </row>
    <row r="25" s="5" customFormat="1" ht="22.5">
      <c r="A25" s="5" t="s">
        <v>18</v>
      </c>
    </row>
    <row r="26" spans="1:18" s="6" customFormat="1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="5" customFormat="1" ht="23.25">
      <c r="A27" s="5" t="s">
        <v>19</v>
      </c>
    </row>
    <row r="28" s="5" customFormat="1" ht="23.25"/>
    <row r="29" spans="1:18" s="6" customFormat="1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6" customFormat="1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6" customFormat="1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6" customFormat="1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6" customFormat="1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s="6" customFormat="1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s="6" customFormat="1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6" customFormat="1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6" customFormat="1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9" spans="1:1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</row>
    <row r="40" spans="1:18" ht="56.25">
      <c r="A40" s="16">
        <v>5</v>
      </c>
      <c r="B40" s="16" t="s">
        <v>43</v>
      </c>
      <c r="C40" s="17" t="s">
        <v>44</v>
      </c>
      <c r="D40" s="18" t="s">
        <v>45</v>
      </c>
      <c r="E40" s="18" t="s">
        <v>46</v>
      </c>
      <c r="F40" s="16" t="s">
        <v>47</v>
      </c>
      <c r="G40" s="16" t="s">
        <v>48</v>
      </c>
      <c r="H40" s="19">
        <v>41574</v>
      </c>
      <c r="I40" s="16" t="s">
        <v>49</v>
      </c>
      <c r="J40" s="16" t="s">
        <v>24</v>
      </c>
      <c r="K40" s="16">
        <v>4</v>
      </c>
      <c r="L40" s="20">
        <v>5</v>
      </c>
      <c r="M40" s="21">
        <v>8</v>
      </c>
      <c r="N40" s="22">
        <f aca="true" t="shared" si="0" ref="N40:N44">L40/M40</f>
        <v>0.625</v>
      </c>
      <c r="O40" s="23"/>
      <c r="P40" s="23">
        <f aca="true" t="shared" si="1" ref="P40:P44">SUM(L40,O40)</f>
        <v>5</v>
      </c>
      <c r="Q40" s="24" t="s">
        <v>50</v>
      </c>
      <c r="R40" s="25" t="s">
        <v>51</v>
      </c>
    </row>
    <row r="41" spans="1:18" ht="56.25">
      <c r="A41" s="16">
        <v>2</v>
      </c>
      <c r="B41" s="16" t="s">
        <v>43</v>
      </c>
      <c r="C41" s="26" t="s">
        <v>52</v>
      </c>
      <c r="D41" s="16" t="s">
        <v>53</v>
      </c>
      <c r="E41" s="16" t="s">
        <v>54</v>
      </c>
      <c r="F41" s="16" t="s">
        <v>55</v>
      </c>
      <c r="G41" s="16" t="s">
        <v>56</v>
      </c>
      <c r="H41" s="19">
        <v>41585</v>
      </c>
      <c r="I41" s="16" t="s">
        <v>49</v>
      </c>
      <c r="J41" s="16" t="s">
        <v>24</v>
      </c>
      <c r="K41" s="16">
        <v>4</v>
      </c>
      <c r="L41" s="20">
        <v>1</v>
      </c>
      <c r="M41" s="21">
        <v>8</v>
      </c>
      <c r="N41" s="22">
        <f t="shared" si="0"/>
        <v>0.125</v>
      </c>
      <c r="O41" s="23"/>
      <c r="P41" s="23">
        <f t="shared" si="1"/>
        <v>1</v>
      </c>
      <c r="Q41" s="24" t="s">
        <v>57</v>
      </c>
      <c r="R41" s="16" t="s">
        <v>58</v>
      </c>
    </row>
    <row r="42" spans="1:18" ht="56.25">
      <c r="A42" s="16">
        <v>3</v>
      </c>
      <c r="B42" s="16" t="s">
        <v>43</v>
      </c>
      <c r="C42" s="17" t="s">
        <v>59</v>
      </c>
      <c r="D42" s="16" t="s">
        <v>60</v>
      </c>
      <c r="E42" s="16" t="s">
        <v>61</v>
      </c>
      <c r="F42" s="16" t="s">
        <v>62</v>
      </c>
      <c r="G42" s="16" t="s">
        <v>56</v>
      </c>
      <c r="H42" s="19">
        <v>41424</v>
      </c>
      <c r="I42" s="16" t="s">
        <v>49</v>
      </c>
      <c r="J42" s="16" t="s">
        <v>24</v>
      </c>
      <c r="K42" s="16">
        <v>4</v>
      </c>
      <c r="L42" s="20">
        <v>1</v>
      </c>
      <c r="M42" s="21">
        <v>8</v>
      </c>
      <c r="N42" s="22">
        <f t="shared" si="0"/>
        <v>0.125</v>
      </c>
      <c r="O42" s="23"/>
      <c r="P42" s="23">
        <f t="shared" si="1"/>
        <v>1</v>
      </c>
      <c r="Q42" s="24" t="s">
        <v>57</v>
      </c>
      <c r="R42" s="27" t="s">
        <v>51</v>
      </c>
    </row>
    <row r="43" spans="1:18" ht="56.25">
      <c r="A43" s="16">
        <v>1</v>
      </c>
      <c r="B43" s="16" t="s">
        <v>43</v>
      </c>
      <c r="C43" s="28" t="s">
        <v>63</v>
      </c>
      <c r="D43" s="16" t="s">
        <v>64</v>
      </c>
      <c r="E43" s="16" t="s">
        <v>65</v>
      </c>
      <c r="F43" s="16" t="s">
        <v>55</v>
      </c>
      <c r="G43" s="16" t="s">
        <v>56</v>
      </c>
      <c r="H43" s="19">
        <v>41275</v>
      </c>
      <c r="I43" s="16" t="s">
        <v>49</v>
      </c>
      <c r="J43" s="16" t="s">
        <v>24</v>
      </c>
      <c r="K43" s="16">
        <v>4</v>
      </c>
      <c r="L43" s="20">
        <v>0</v>
      </c>
      <c r="M43" s="21">
        <v>8</v>
      </c>
      <c r="N43" s="22">
        <f t="shared" si="0"/>
        <v>0</v>
      </c>
      <c r="O43" s="23"/>
      <c r="P43" s="23">
        <f t="shared" si="1"/>
        <v>0</v>
      </c>
      <c r="Q43" s="24" t="s">
        <v>57</v>
      </c>
      <c r="R43" s="18" t="s">
        <v>58</v>
      </c>
    </row>
    <row r="44" spans="1:18" ht="56.25">
      <c r="A44" s="16">
        <v>4</v>
      </c>
      <c r="B44" s="16" t="s">
        <v>43</v>
      </c>
      <c r="C44" s="17" t="s">
        <v>66</v>
      </c>
      <c r="D44" s="16" t="s">
        <v>67</v>
      </c>
      <c r="E44" s="16" t="s">
        <v>68</v>
      </c>
      <c r="F44" s="16" t="s">
        <v>69</v>
      </c>
      <c r="G44" s="16" t="s">
        <v>48</v>
      </c>
      <c r="H44" s="19">
        <v>41591</v>
      </c>
      <c r="I44" s="16" t="s">
        <v>49</v>
      </c>
      <c r="J44" s="16" t="s">
        <v>24</v>
      </c>
      <c r="K44" s="16">
        <v>4</v>
      </c>
      <c r="L44" s="20">
        <v>0</v>
      </c>
      <c r="M44" s="21">
        <v>8</v>
      </c>
      <c r="N44" s="22">
        <f t="shared" si="0"/>
        <v>0</v>
      </c>
      <c r="O44" s="23"/>
      <c r="P44" s="23">
        <f t="shared" si="1"/>
        <v>0</v>
      </c>
      <c r="Q44" s="24" t="s">
        <v>57</v>
      </c>
      <c r="R44" s="27" t="s">
        <v>51</v>
      </c>
    </row>
    <row r="45" spans="1:18" s="6" customFormat="1" ht="50.25" customHeight="1">
      <c r="A45" s="5" t="s">
        <v>70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0"/>
      <c r="P45" s="10"/>
      <c r="Q45" s="10"/>
      <c r="R45" s="10"/>
    </row>
    <row r="46" spans="1:18" s="6" customFormat="1" ht="45.75" customHeight="1">
      <c r="A46" s="5" t="s">
        <v>71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0"/>
      <c r="P46" s="10"/>
      <c r="Q46" s="10"/>
      <c r="R46" s="10"/>
    </row>
    <row r="47" spans="1:18" ht="50.25" customHeight="1">
      <c r="A47" s="29" t="s">
        <v>72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50.25" customHeight="1">
      <c r="A48" s="29" t="s">
        <v>72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</sheetData>
  <sheetProtection selectLockedCells="1" selectUnlockedCells="1"/>
  <autoFilter ref="A39:R44"/>
  <mergeCells count="29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P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I30"/>
    <mergeCell ref="A33:R33"/>
    <mergeCell ref="A34:R34"/>
    <mergeCell ref="A36:R36"/>
    <mergeCell ref="A37:R37"/>
    <mergeCell ref="A45:N45"/>
    <mergeCell ref="A46:N4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2023-11-03T09:24:36Z</dcterms:created>
  <dcterms:modified xsi:type="dcterms:W3CDTF">2023-11-03T11:37:53Z</dcterms:modified>
  <cp:category/>
  <cp:version/>
  <cp:contentType/>
  <cp:contentStatus/>
  <cp:revision>1</cp:revision>
</cp:coreProperties>
</file>