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Лист1!$A$1:$L$53</definedName>
    <definedName function="false" hidden="true" localSheetId="0" name="_xlnm._FilterDatabase" vbProcedure="false">Лист1!$A$39:$L$53</definedName>
    <definedName function="false" hidden="false" localSheetId="0" name="Excel_BuiltIn__FilterDatabase" vbProcedure="false">Лист1!$A$39:$L$49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<sst xmlns="http://schemas.openxmlformats.org/spreadsheetml/2006/main" count="70" uniqueCount="51">
  <si>
    <t xml:space="preserve">ПРОТОКОЛ</t>
  </si>
  <si>
    <t xml:space="preserve">заседания жюри школьного этапа всероссийской олимпиады школьников </t>
  </si>
  <si>
    <r>
      <rPr>
        <b val="true"/>
        <sz val="18"/>
        <color rgb="FF000000"/>
        <rFont val="Times New Roman"/>
        <family val="1"/>
        <charset val="204"/>
      </rPr>
      <t xml:space="preserve">по </t>
    </r>
    <r>
      <rPr>
        <b val="true"/>
        <sz val="18"/>
        <rFont val="Times New Roman"/>
        <family val="1"/>
        <charset val="204"/>
      </rPr>
      <t xml:space="preserve">технологии (культура дома, дизайн и технологии)</t>
    </r>
    <r>
      <rPr>
        <b val="true"/>
        <sz val="18"/>
        <color rgb="FFC9211E"/>
        <rFont val="Times New Roman"/>
        <family val="1"/>
        <charset val="204"/>
      </rPr>
      <t xml:space="preserve"> </t>
    </r>
    <r>
      <rPr>
        <b val="true"/>
        <sz val="18"/>
        <color rgb="FF000000"/>
        <rFont val="Times New Roman"/>
        <family val="1"/>
        <charset val="204"/>
      </rPr>
      <t xml:space="preserve">в 2023/24 учебном году</t>
    </r>
  </si>
  <si>
    <t xml:space="preserve">Место проведения: (Муниципальное общеобразовательное бюджетное учреждение "Средняя общеобразовательная школа №9")</t>
  </si>
  <si>
    <t xml:space="preserve">Дата проведения: 24.10.2023</t>
  </si>
  <si>
    <r>
      <rPr>
        <sz val="18"/>
        <rFont val="Times New Roman"/>
        <family val="1"/>
        <charset val="204"/>
      </rPr>
      <t xml:space="preserve">Количество участников: </t>
    </r>
    <r>
      <rPr>
        <b val="true"/>
        <sz val="18"/>
        <rFont val="Times New Roman"/>
        <family val="1"/>
        <charset val="204"/>
      </rPr>
      <t xml:space="preserve">всего  - 10, 6 класс - 7, 8 класс - 3.</t>
    </r>
  </si>
  <si>
    <t xml:space="preserve">На заседании присутствовали (5) членов жюри.</t>
  </si>
  <si>
    <t xml:space="preserve">Председатель жюри: (Колесникова Наталья Владимировна)</t>
  </si>
  <si>
    <t xml:space="preserve">Секретарь жюри: (Грезнев Роман Владимирович)</t>
  </si>
  <si>
    <t xml:space="preserve">Члены жюри: (Невзорова Ирина Александровна, Попова Галина Николаевна, Володько Ирина Викторовна)</t>
  </si>
  <si>
    <t xml:space="preserve">Повестка дня:</t>
  </si>
  <si>
    <r>
      <rPr>
        <sz val="18"/>
        <rFont val="Times New Roman"/>
        <family val="1"/>
        <charset val="204"/>
      </rPr>
      <t xml:space="preserve">1. Подведение итогов проведения школьного этапа всероссийской олимпиады школьников по </t>
    </r>
    <r>
      <rPr>
        <b val="true"/>
        <sz val="18"/>
        <rFont val="Times New Roman"/>
        <family val="1"/>
        <charset val="204"/>
      </rPr>
      <t xml:space="preserve">технологии (культура дома, дизайн и технологии).</t>
    </r>
  </si>
  <si>
    <t xml:space="preserve">2. Определение победителей и призеров школьного этапа всероссийской олимпиады школьников по технологии (культура дома, дизайн и технологии).</t>
  </si>
  <si>
    <t xml:space="preserve">Слушали: </t>
  </si>
  <si>
    <r>
      <rPr>
        <sz val="18"/>
        <rFont val="Times New Roman"/>
        <family val="1"/>
        <charset val="204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 val="true"/>
        <sz val="18"/>
        <rFont val="Times New Roman"/>
        <family val="1"/>
        <charset val="204"/>
      </rPr>
      <t xml:space="preserve">технологии (культура дома, дизайн и технологии).</t>
    </r>
  </si>
  <si>
    <t xml:space="preserve">По итогам выполнения заданий олимпиады в соответствии с балльным рейтингом жюри предложено признать:</t>
  </si>
  <si>
    <r>
      <rPr>
        <sz val="18"/>
        <rFont val="Times New Roman"/>
        <family val="1"/>
        <charset val="204"/>
      </rPr>
      <t xml:space="preserve">1. Количество победителей:</t>
    </r>
    <r>
      <rPr>
        <b val="true"/>
        <sz val="18"/>
        <rFont val="Times New Roman"/>
        <family val="1"/>
        <charset val="204"/>
      </rPr>
      <t xml:space="preserve"> всего  - 0.</t>
    </r>
  </si>
  <si>
    <r>
      <rPr>
        <sz val="18"/>
        <rFont val="Times New Roman"/>
        <family val="1"/>
        <charset val="204"/>
      </rPr>
      <t xml:space="preserve">2. Количество призеров: </t>
    </r>
    <r>
      <rPr>
        <b val="true"/>
        <sz val="18"/>
        <rFont val="Times New Roman"/>
        <family val="1"/>
        <charset val="204"/>
      </rPr>
      <t xml:space="preserve">всего  - 0.</t>
    </r>
  </si>
  <si>
    <t xml:space="preserve">В ходе проведения школьного этапа олимпиады было удалено 0__ участников, рассмотрено __ апелляций, из них: удовлетворено__, отклонено__.</t>
  </si>
  <si>
    <r>
      <rPr>
        <b val="true"/>
        <sz val="18"/>
        <color rgb="FF000000"/>
        <rFont val="Times New Roman"/>
        <family val="1"/>
        <charset val="204"/>
      </rPr>
      <t xml:space="preserve">Проголосовали:</t>
    </r>
    <r>
      <rPr>
        <sz val="18"/>
        <color rgb="FF000000"/>
        <rFont val="Times New Roman"/>
        <family val="1"/>
        <charset val="204"/>
      </rPr>
      <t xml:space="preserve"> «ЗА» -   5    , «ПРОТИВ» -      0       , «ВОЗДЕРЖАЛИСЬ» -   0         .</t>
    </r>
  </si>
  <si>
    <t xml:space="preserve">Постановили:</t>
  </si>
  <si>
    <r>
      <rPr>
        <sz val="18"/>
        <color rgb="FF000000"/>
        <rFont val="Times New Roman"/>
        <family val="1"/>
        <charset val="204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 val="true"/>
        <sz val="18"/>
        <rFont val="Times New Roman"/>
        <family val="1"/>
        <charset val="204"/>
      </rPr>
      <t xml:space="preserve">технологии (культура дома, дизайн и технологии)</t>
    </r>
    <r>
      <rPr>
        <b val="true"/>
        <sz val="18"/>
        <color rgb="FFC9211E"/>
        <rFont val="Times New Roman"/>
        <family val="1"/>
        <charset val="204"/>
      </rPr>
      <t xml:space="preserve"> </t>
    </r>
    <r>
      <rPr>
        <sz val="18"/>
        <color rgb="FF000000"/>
        <rFont val="Times New Roman"/>
        <family val="1"/>
        <charset val="204"/>
      </rPr>
      <t xml:space="preserve">для утверждения.</t>
    </r>
  </si>
  <si>
    <r>
      <rPr>
        <b val="true"/>
        <sz val="18"/>
        <color rgb="FF000000"/>
        <rFont val="Times New Roman"/>
        <family val="1"/>
        <charset val="204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 val="true"/>
        <sz val="18"/>
        <rFont val="Times New Roman"/>
        <family val="1"/>
        <charset val="204"/>
      </rPr>
      <t xml:space="preserve">технологии (культура дома, дизайн и технологии)</t>
    </r>
  </si>
  <si>
    <t xml:space="preserve">(Муниципальное бюджетное общеобразовательное учреждение "Средняя общеобразовательная школа № 9")</t>
  </si>
  <si>
    <t xml:space="preserve">№ п/п</t>
  </si>
  <si>
    <t xml:space="preserve">Муниципальное образование (город, район)</t>
  </si>
  <si>
    <t xml:space="preserve">Код работы</t>
  </si>
  <si>
    <t xml:space="preserve">Полное наименование образовательной организации  по Уставу</t>
  </si>
  <si>
    <t xml:space="preserve">Теория</t>
  </si>
  <si>
    <t xml:space="preserve">Творческое задание </t>
  </si>
  <si>
    <t xml:space="preserve">Практика 1</t>
  </si>
  <si>
    <t xml:space="preserve">Практика 2</t>
  </si>
  <si>
    <t xml:space="preserve">Общее кол-во баллов</t>
  </si>
  <si>
    <t xml:space="preserve">Максимальное кол-во баллов за работу</t>
  </si>
  <si>
    <t xml:space="preserve">% выполнения заданий</t>
  </si>
  <si>
    <t xml:space="preserve">Статус (победитель, призер, участник) </t>
  </si>
  <si>
    <t xml:space="preserve">г. Мичуринск</t>
  </si>
  <si>
    <t xml:space="preserve">Т0807</t>
  </si>
  <si>
    <t xml:space="preserve">Муниципальное бюджетное общеобразовательное учреждение "Средняя общеобразовательная школа № 9"</t>
  </si>
  <si>
    <t xml:space="preserve">Т0606</t>
  </si>
  <si>
    <t xml:space="preserve">Т0809</t>
  </si>
  <si>
    <t xml:space="preserve">Т0605</t>
  </si>
  <si>
    <t xml:space="preserve">Т0613</t>
  </si>
  <si>
    <t xml:space="preserve">Т0610</t>
  </si>
  <si>
    <t xml:space="preserve">Т0612</t>
  </si>
  <si>
    <t xml:space="preserve">Т0808</t>
  </si>
  <si>
    <t xml:space="preserve">Т0602</t>
  </si>
  <si>
    <t xml:space="preserve">Т0601</t>
  </si>
  <si>
    <r>
      <rPr>
        <sz val="18"/>
        <rFont val="Times New Roman"/>
        <family val="1"/>
        <charset val="204"/>
      </rPr>
      <t xml:space="preserve">   Председатель жюри: (Колесникова Наталья Владимировна)</t>
    </r>
    <r>
      <rPr>
        <i val="true"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 xml:space="preserve">_______________  </t>
    </r>
    <r>
      <rPr>
        <i val="true"/>
        <sz val="18"/>
        <rFont val="Times New Roman"/>
        <family val="1"/>
        <charset val="204"/>
      </rPr>
      <t xml:space="preserve">(подпись)_____________________</t>
    </r>
  </si>
  <si>
    <r>
      <rPr>
        <sz val="18"/>
        <rFont val="Times New Roman"/>
        <family val="1"/>
        <charset val="204"/>
      </rPr>
      <t xml:space="preserve">    Секретарь жюри: (Грезнев Роман Владимирович)</t>
    </r>
    <r>
      <rPr>
        <i val="true"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 xml:space="preserve">_________________</t>
    </r>
    <r>
      <rPr>
        <i val="true"/>
        <sz val="18"/>
        <rFont val="Times New Roman"/>
        <family val="1"/>
        <charset val="204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</si>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</sst>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General"/>
    <numFmt numFmtId="167" formatCode="0.0%"/>
  </numFmts>
  <fonts count="1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8"/>
      <color rgb="FF000000"/>
      <name val="Times New Roman"/>
      <family val="1"/>
      <charset val="204"/>
    </font>
    <font>
      <b val="true"/>
      <sz val="18"/>
      <name val="Times New Roman"/>
      <family val="1"/>
      <charset val="204"/>
    </font>
    <font>
      <b val="true"/>
      <sz val="18"/>
      <color rgb="FFC9211E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Calibri"/>
      <family val="2"/>
      <charset val="204"/>
    </font>
    <font>
      <b val="true"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 val="true"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4FAA1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FFD8CE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1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4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E4FAA1"/>
        </patternFill>
      </fill>
    </dxf>
    <dxf>
      <fill>
        <patternFill patternType="solid">
          <fgColor rgb="FFFFFF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4FAA1"/>
      <rgbColor rgb="FF99CCFF"/>
      <rgbColor rgb="FFFF99CC"/>
      <rgbColor rgb="FFCC99FF"/>
      <rgbColor rgb="FFFFD8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XFD53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73" zoomScalePageLayoutView="100" workbookViewId="0">
      <selection pane="topLeft" activeCell="A5" activeCellId="0" sqref="A5"/>
    </sheetView>
  </sheetViews>
  <sheetFormatPr defaultColWidth="8.6796875" defaultRowHeight="13.8" zeroHeight="false" outlineLevelRow="0" outlineLevelCol="0"/>
  <cols>
    <col collapsed="false" customWidth="true" hidden="false" outlineLevel="0" max="2" min="2" style="0" width="19.42"/>
    <col collapsed="false" customWidth="true" hidden="false" outlineLevel="0" max="3" min="3" style="0" width="12.86"/>
    <col collapsed="false" customWidth="true" hidden="false" outlineLevel="0" max="4" min="4" style="0" width="53.86"/>
    <col collapsed="false" customWidth="true" hidden="false" outlineLevel="0" max="8" min="5" style="0" width="6.14"/>
    <col collapsed="false" customWidth="true" hidden="false" outlineLevel="0" max="9" min="9" style="0" width="12.42"/>
    <col collapsed="false" customWidth="true" hidden="false" outlineLevel="0" max="11" min="10" style="0" width="13.57"/>
    <col collapsed="false" customWidth="true" hidden="false" outlineLevel="0" max="12" min="12" style="0" width="17.57"/>
    <col collapsed="false" customWidth="true" hidden="false" outlineLevel="0" max="16384" min="16375" style="0" width="11.53"/>
  </cols>
  <sheetData>
    <row r="1" customFormat="false" ht="23.2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customFormat="false" ht="22.0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customFormat="false" ht="20.85" hidden="false" customHeight="false" outlineLevel="0" collapsed="fals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customFormat="false" ht="22.05" hidden="false" customHeight="false" outlineLevel="0" collapsed="false">
      <c r="A4" s="2"/>
      <c r="B4" s="3"/>
      <c r="C4" s="3"/>
      <c r="D4" s="3"/>
      <c r="J4" s="4" t="n">
        <v>45223</v>
      </c>
      <c r="K4" s="4"/>
      <c r="L4" s="5"/>
    </row>
    <row r="5" customFormat="false" ht="22.05" hidden="false" customHeight="false" outlineLevel="0" collapsed="false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="8" customFormat="true" ht="22.05" hidden="false" customHeight="false" outlineLevel="0" collapsed="false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XEU6" s="0"/>
      <c r="XEV6" s="0"/>
      <c r="XEW6" s="0"/>
      <c r="XEX6" s="0"/>
      <c r="XEY6" s="0"/>
      <c r="XEZ6" s="0"/>
      <c r="XFA6" s="0"/>
      <c r="XFB6" s="0"/>
      <c r="XFC6" s="0"/>
      <c r="XFD6" s="0"/>
    </row>
    <row r="7" s="8" customFormat="true" ht="22.05" hidden="false" customHeight="false" outlineLevel="0" collapsed="false">
      <c r="A7" s="7" t="s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XEU7" s="0"/>
      <c r="XEV7" s="0"/>
      <c r="XEW7" s="0"/>
      <c r="XEX7" s="0"/>
      <c r="XEY7" s="0"/>
      <c r="XEZ7" s="0"/>
      <c r="XFA7" s="0"/>
      <c r="XFB7" s="0"/>
      <c r="XFC7" s="0"/>
      <c r="XFD7" s="0"/>
    </row>
    <row r="8" s="8" customFormat="true" ht="20.85" hidden="false" customHeight="false" outlineLevel="0" collapsed="false">
      <c r="A8" s="7" t="s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XEU8" s="0"/>
      <c r="XEV8" s="0"/>
      <c r="XEW8" s="0"/>
      <c r="XEX8" s="0"/>
      <c r="XEY8" s="0"/>
      <c r="XEZ8" s="0"/>
      <c r="XFA8" s="0"/>
      <c r="XFB8" s="0"/>
      <c r="XFC8" s="0"/>
      <c r="XFD8" s="0"/>
    </row>
    <row r="9" s="8" customFormat="true" ht="22.05" hidden="false" customHeight="false" outlineLevel="0" collapsed="false">
      <c r="A9" s="7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XEU9" s="0"/>
      <c r="XEV9" s="0"/>
      <c r="XEW9" s="0"/>
      <c r="XEX9" s="0"/>
      <c r="XEY9" s="0"/>
      <c r="XEZ9" s="0"/>
      <c r="XFA9" s="0"/>
      <c r="XFB9" s="0"/>
      <c r="XFC9" s="0"/>
      <c r="XFD9" s="0"/>
    </row>
    <row r="10" s="8" customFormat="true" ht="22.05" hidden="false" customHeight="false" outlineLevel="0" collapsed="false">
      <c r="A10" s="7" t="s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XEU10" s="0"/>
      <c r="XEV10" s="0"/>
      <c r="XEW10" s="0"/>
      <c r="XEX10" s="0"/>
      <c r="XEY10" s="0"/>
      <c r="XEZ10" s="0"/>
      <c r="XFA10" s="0"/>
      <c r="XFB10" s="0"/>
      <c r="XFC10" s="0"/>
      <c r="XFD10" s="0"/>
    </row>
    <row r="11" s="8" customFormat="true" ht="22.05" hidden="false" customHeight="false" outlineLevel="0" collapsed="false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XEU11" s="0"/>
      <c r="XEV11" s="0"/>
      <c r="XEW11" s="0"/>
      <c r="XEX11" s="0"/>
      <c r="XEY11" s="0"/>
      <c r="XEZ11" s="0"/>
      <c r="XFA11" s="0"/>
      <c r="XFB11" s="0"/>
      <c r="XFC11" s="0"/>
      <c r="XFD11" s="0"/>
    </row>
    <row r="12" s="8" customFormat="true" ht="23.25" hidden="false" customHeight="true" outlineLevel="0" collapsed="false">
      <c r="A12" s="10" t="s"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XEU12" s="0"/>
      <c r="XEV12" s="0"/>
      <c r="XEW12" s="0"/>
      <c r="XEX12" s="0"/>
      <c r="XEY12" s="0"/>
      <c r="XEZ12" s="0"/>
      <c r="XFA12" s="0"/>
      <c r="XFB12" s="0"/>
      <c r="XFC12" s="0"/>
      <c r="XFD12" s="0"/>
    </row>
    <row r="13" s="8" customFormat="true" ht="22.05" hidden="false" customHeight="false" outlineLevel="0" collapsed="false">
      <c r="A13" s="7" t="s">
        <v>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9"/>
      <c r="XEU13" s="0"/>
      <c r="XEV13" s="0"/>
      <c r="XEW13" s="0"/>
      <c r="XEX13" s="0"/>
      <c r="XEY13" s="0"/>
      <c r="XEZ13" s="0"/>
      <c r="XFA13" s="0"/>
      <c r="XFB13" s="0"/>
      <c r="XFC13" s="0"/>
      <c r="XFD13" s="0"/>
    </row>
    <row r="14" s="8" customFormat="true" ht="22.05" hidden="false" customHeight="false" outlineLevel="0" collapsed="false">
      <c r="A14" s="7" t="s">
        <v>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XEU14" s="0"/>
      <c r="XEV14" s="0"/>
      <c r="XEW14" s="0"/>
      <c r="XEX14" s="0"/>
      <c r="XEY14" s="0"/>
      <c r="XEZ14" s="0"/>
      <c r="XFA14" s="0"/>
      <c r="XFB14" s="0"/>
      <c r="XFC14" s="0"/>
      <c r="XFD14" s="0"/>
    </row>
    <row r="15" s="8" customFormat="true" ht="22.05" hidden="false" customHeight="false" outlineLevel="0" collapsed="false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XEU15" s="0"/>
      <c r="XEV15" s="0"/>
      <c r="XEW15" s="0"/>
      <c r="XEX15" s="0"/>
      <c r="XEY15" s="0"/>
      <c r="XEZ15" s="0"/>
      <c r="XFA15" s="0"/>
      <c r="XFB15" s="0"/>
      <c r="XFC15" s="0"/>
      <c r="XFD15" s="0"/>
    </row>
    <row r="16" s="8" customFormat="true" ht="22.05" hidden="false" customHeight="false" outlineLevel="0" collapsed="false">
      <c r="A16" s="11" t="s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XEU16" s="0"/>
      <c r="XEV16" s="0"/>
      <c r="XEW16" s="0"/>
      <c r="XEX16" s="0"/>
      <c r="XEY16" s="0"/>
      <c r="XEZ16" s="0"/>
      <c r="XFA16" s="0"/>
      <c r="XFB16" s="0"/>
      <c r="XFC16" s="0"/>
      <c r="XFD16" s="0"/>
    </row>
    <row r="17" s="8" customFormat="true" ht="20.85" hidden="false" customHeight="false" outlineLevel="0" collapsed="false">
      <c r="A17" s="7" t="s">
        <v>11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XEU17" s="0"/>
      <c r="XEV17" s="0"/>
      <c r="XEW17" s="0"/>
      <c r="XEX17" s="0"/>
      <c r="XEY17" s="0"/>
      <c r="XEZ17" s="0"/>
      <c r="XFA17" s="0"/>
      <c r="XFB17" s="0"/>
      <c r="XFC17" s="0"/>
      <c r="XFD17" s="0"/>
    </row>
    <row r="18" s="8" customFormat="true" ht="22.05" hidden="false" customHeight="false" outlineLevel="0" collapsed="false">
      <c r="A18" s="7" t="s">
        <v>12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XEU18" s="0"/>
      <c r="XEV18" s="0"/>
      <c r="XEW18" s="0"/>
      <c r="XEX18" s="0"/>
      <c r="XEY18" s="0"/>
      <c r="XEZ18" s="0"/>
      <c r="XFA18" s="0"/>
      <c r="XFB18" s="0"/>
      <c r="XFC18" s="0"/>
      <c r="XFD18" s="0"/>
    </row>
    <row r="19" s="8" customFormat="true" ht="22.05" hidden="false" customHeight="false" outlineLevel="0" collapsed="false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XEU19" s="0"/>
      <c r="XEV19" s="0"/>
      <c r="XEW19" s="0"/>
      <c r="XEX19" s="0"/>
      <c r="XEY19" s="0"/>
      <c r="XEZ19" s="0"/>
      <c r="XFA19" s="0"/>
      <c r="XFB19" s="0"/>
      <c r="XFC19" s="0"/>
      <c r="XFD19" s="0"/>
    </row>
    <row r="20" s="8" customFormat="true" ht="22.05" hidden="false" customHeight="false" outlineLevel="0" collapsed="false">
      <c r="A20" s="11" t="s">
        <v>13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XEU20" s="0"/>
      <c r="XEV20" s="0"/>
      <c r="XEW20" s="0"/>
      <c r="XEX20" s="0"/>
      <c r="XEY20" s="0"/>
      <c r="XEZ20" s="0"/>
      <c r="XFA20" s="0"/>
      <c r="XFB20" s="0"/>
      <c r="XFC20" s="0"/>
      <c r="XFD20" s="0"/>
    </row>
    <row r="21" s="8" customFormat="true" ht="20.85" hidden="false" customHeight="false" outlineLevel="0" collapsed="false">
      <c r="A21" s="7" t="s">
        <v>14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XEU21" s="0"/>
      <c r="XEV21" s="0"/>
      <c r="XEW21" s="0"/>
      <c r="XEX21" s="0"/>
      <c r="XEY21" s="0"/>
      <c r="XEZ21" s="0"/>
      <c r="XFA21" s="0"/>
      <c r="XFB21" s="0"/>
      <c r="XFC21" s="0"/>
      <c r="XFD21" s="0"/>
    </row>
    <row r="22" s="8" customFormat="true" ht="22.05" hidden="false" customHeight="false" outlineLevel="0" collapsed="false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XEU22" s="0"/>
      <c r="XEV22" s="0"/>
      <c r="XEW22" s="0"/>
      <c r="XEX22" s="0"/>
      <c r="XEY22" s="0"/>
      <c r="XEZ22" s="0"/>
      <c r="XFA22" s="0"/>
      <c r="XFB22" s="0"/>
      <c r="XFC22" s="0"/>
      <c r="XFD22" s="0"/>
    </row>
    <row r="23" s="7" customFormat="true" ht="22.05" hidden="false" customHeight="false" outlineLevel="0" collapsed="false">
      <c r="A23" s="7" t="s">
        <v>15</v>
      </c>
      <c r="XEU23" s="0"/>
      <c r="XEV23" s="0"/>
      <c r="XEW23" s="0"/>
      <c r="XEX23" s="0"/>
      <c r="XEY23" s="0"/>
      <c r="XEZ23" s="0"/>
      <c r="XFA23" s="0"/>
      <c r="XFB23" s="0"/>
      <c r="XFC23" s="0"/>
      <c r="XFD23" s="0"/>
    </row>
    <row r="24" s="7" customFormat="true" ht="20.85" hidden="false" customHeight="false" outlineLevel="0" collapsed="false">
      <c r="A24" s="7" t="s">
        <v>16</v>
      </c>
      <c r="XEU24" s="0"/>
      <c r="XEV24" s="0"/>
      <c r="XEW24" s="0"/>
      <c r="XEX24" s="0"/>
      <c r="XEY24" s="0"/>
      <c r="XEZ24" s="0"/>
      <c r="XFA24" s="0"/>
      <c r="XFB24" s="0"/>
      <c r="XFC24" s="0"/>
      <c r="XFD24" s="0"/>
    </row>
    <row r="25" s="7" customFormat="true" ht="20.85" hidden="false" customHeight="false" outlineLevel="0" collapsed="false">
      <c r="A25" s="7" t="s">
        <v>17</v>
      </c>
      <c r="XEU25" s="0"/>
      <c r="XEV25" s="0"/>
      <c r="XEW25" s="0"/>
      <c r="XEX25" s="0"/>
      <c r="XEY25" s="0"/>
      <c r="XEZ25" s="0"/>
      <c r="XFA25" s="0"/>
      <c r="XFB25" s="0"/>
      <c r="XFC25" s="0"/>
      <c r="XFD25" s="0"/>
    </row>
    <row r="26" s="8" customFormat="true" ht="22.05" hidden="false" customHeight="false" outlineLevel="0" collapsed="false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XEU26" s="0"/>
      <c r="XEV26" s="0"/>
      <c r="XEW26" s="0"/>
      <c r="XEX26" s="0"/>
      <c r="XEY26" s="0"/>
      <c r="XEZ26" s="0"/>
      <c r="XFA26" s="0"/>
      <c r="XFB26" s="0"/>
      <c r="XFC26" s="0"/>
      <c r="XFD26" s="0"/>
    </row>
    <row r="27" s="6" customFormat="true" ht="22.05" hidden="false" customHeight="false" outlineLevel="0" collapsed="false">
      <c r="A27" s="6" t="s">
        <v>18</v>
      </c>
      <c r="XEU27" s="0"/>
      <c r="XEV27" s="0"/>
      <c r="XEW27" s="0"/>
      <c r="XEX27" s="0"/>
      <c r="XEY27" s="0"/>
      <c r="XEZ27" s="0"/>
      <c r="XFA27" s="0"/>
      <c r="XFB27" s="0"/>
      <c r="XFC27" s="0"/>
      <c r="XFD27" s="0"/>
    </row>
    <row r="28" s="6" customFormat="true" ht="22.05" hidden="false" customHeight="false" outlineLevel="0" collapsed="false">
      <c r="XEU28" s="0"/>
      <c r="XEV28" s="0"/>
      <c r="XEW28" s="0"/>
      <c r="XEX28" s="0"/>
      <c r="XEY28" s="0"/>
      <c r="XEZ28" s="0"/>
      <c r="XFA28" s="0"/>
      <c r="XFB28" s="0"/>
      <c r="XFC28" s="0"/>
      <c r="XFD28" s="0"/>
    </row>
    <row r="29" customFormat="false" ht="22.05" hidden="false" customHeight="false" outlineLevel="0" collapsed="false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customFormat="false" ht="22.05" hidden="false" customHeight="false" outlineLevel="0" collapsed="false">
      <c r="A30" s="13" t="s">
        <v>19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4"/>
    </row>
    <row r="31" customFormat="false" ht="22.05" hidden="false" customHeight="false" outlineLevel="0" collapsed="false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customFormat="false" ht="22.05" hidden="false" customHeight="false" outlineLevel="0" collapsed="false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customFormat="false" ht="22.05" hidden="false" customHeight="false" outlineLevel="0" collapsed="false">
      <c r="A33" s="13" t="s">
        <v>20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customFormat="false" ht="20.85" hidden="false" customHeight="false" outlineLevel="0" collapsed="false">
      <c r="A34" s="15" t="s">
        <v>21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customFormat="false" ht="22.5" hidden="false" customHeight="false" outlineLevel="0" collapsed="false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customFormat="false" ht="22.5" hidden="false" customHeight="true" outlineLevel="0" collapsed="false">
      <c r="A36" s="16" t="s">
        <v>22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="8" customFormat="true" ht="23.25" hidden="false" customHeight="true" outlineLevel="0" collapsed="false">
      <c r="A37" s="17" t="s">
        <v>23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XEU37" s="0"/>
      <c r="XEV37" s="0"/>
      <c r="XEW37" s="0"/>
      <c r="XEX37" s="0"/>
      <c r="XEY37" s="0"/>
      <c r="XEZ37" s="0"/>
      <c r="XFA37" s="0"/>
      <c r="XFB37" s="0"/>
      <c r="XFC37" s="0"/>
      <c r="XFD37" s="0"/>
    </row>
    <row r="38" customFormat="false" ht="15.75" hidden="false" customHeight="false" outlineLevel="0" collapsed="false"/>
    <row r="39" customFormat="false" ht="96" hidden="false" customHeight="true" outlineLevel="0" collapsed="false">
      <c r="A39" s="18" t="s">
        <v>24</v>
      </c>
      <c r="B39" s="19" t="s">
        <v>25</v>
      </c>
      <c r="C39" s="18" t="s">
        <v>26</v>
      </c>
      <c r="D39" s="18" t="s">
        <v>27</v>
      </c>
      <c r="E39" s="20" t="s">
        <v>28</v>
      </c>
      <c r="F39" s="20" t="s">
        <v>29</v>
      </c>
      <c r="G39" s="20" t="s">
        <v>30</v>
      </c>
      <c r="H39" s="20" t="s">
        <v>31</v>
      </c>
      <c r="I39" s="18" t="s">
        <v>32</v>
      </c>
      <c r="J39" s="18" t="s">
        <v>33</v>
      </c>
      <c r="K39" s="18" t="s">
        <v>34</v>
      </c>
      <c r="L39" s="18" t="s">
        <v>35</v>
      </c>
    </row>
    <row r="40" customFormat="false" ht="48.5" hidden="false" customHeight="false" outlineLevel="0" collapsed="false">
      <c r="A40" s="21" t="n">
        <v>1</v>
      </c>
      <c r="B40" s="21" t="s">
        <v>36</v>
      </c>
      <c r="C40" s="21" t="s">
        <v>37</v>
      </c>
      <c r="D40" s="21" t="s">
        <v>38</v>
      </c>
      <c r="E40" s="22" t="n">
        <v>8</v>
      </c>
      <c r="F40" s="22" t="n">
        <v>0</v>
      </c>
      <c r="G40" s="22" t="n">
        <v>0</v>
      </c>
      <c r="H40" s="22" t="n">
        <v>0</v>
      </c>
      <c r="I40" s="23" t="n">
        <f aca="false">SUM(E40:H40)</f>
        <v>8</v>
      </c>
      <c r="J40" s="22" t="n">
        <v>60</v>
      </c>
      <c r="K40" s="24" t="n">
        <f aca="false">I40/J40</f>
        <v>0.133333333333333</v>
      </c>
      <c r="L40" s="25"/>
    </row>
    <row r="41" customFormat="false" ht="48.5" hidden="false" customHeight="false" outlineLevel="0" collapsed="false">
      <c r="A41" s="21" t="n">
        <v>2</v>
      </c>
      <c r="B41" s="21" t="s">
        <v>36</v>
      </c>
      <c r="C41" s="21" t="s">
        <v>39</v>
      </c>
      <c r="D41" s="21" t="s">
        <v>38</v>
      </c>
      <c r="E41" s="22" t="n">
        <v>5</v>
      </c>
      <c r="F41" s="22" t="n">
        <v>0</v>
      </c>
      <c r="G41" s="22" t="n">
        <v>0</v>
      </c>
      <c r="H41" s="22" t="n">
        <v>0</v>
      </c>
      <c r="I41" s="23" t="n">
        <f aca="false">SUM(E41:H41)</f>
        <v>5</v>
      </c>
      <c r="J41" s="22" t="n">
        <v>55</v>
      </c>
      <c r="K41" s="24" t="n">
        <f aca="false">I41/J41</f>
        <v>0.0909090909090909</v>
      </c>
      <c r="L41" s="25"/>
    </row>
    <row r="42" customFormat="false" ht="48.5" hidden="false" customHeight="false" outlineLevel="0" collapsed="false">
      <c r="A42" s="21" t="n">
        <v>3</v>
      </c>
      <c r="B42" s="21" t="s">
        <v>36</v>
      </c>
      <c r="C42" s="21" t="s">
        <v>40</v>
      </c>
      <c r="D42" s="21" t="s">
        <v>38</v>
      </c>
      <c r="E42" s="22" t="n">
        <v>7</v>
      </c>
      <c r="F42" s="22" t="n">
        <v>0</v>
      </c>
      <c r="G42" s="22" t="n">
        <v>0</v>
      </c>
      <c r="H42" s="22" t="n">
        <v>0</v>
      </c>
      <c r="I42" s="23" t="n">
        <f aca="false">SUM(E42:H42)</f>
        <v>7</v>
      </c>
      <c r="J42" s="22" t="n">
        <v>60</v>
      </c>
      <c r="K42" s="24" t="n">
        <f aca="false">I42/J42</f>
        <v>0.116666666666667</v>
      </c>
      <c r="L42" s="25"/>
    </row>
    <row r="43" customFormat="false" ht="48.5" hidden="false" customHeight="false" outlineLevel="0" collapsed="false">
      <c r="A43" s="21" t="n">
        <v>4</v>
      </c>
      <c r="B43" s="21" t="s">
        <v>36</v>
      </c>
      <c r="C43" s="21" t="s">
        <v>41</v>
      </c>
      <c r="D43" s="21" t="s">
        <v>38</v>
      </c>
      <c r="E43" s="22" t="n">
        <v>4</v>
      </c>
      <c r="F43" s="22" t="n">
        <v>0</v>
      </c>
      <c r="G43" s="22" t="n">
        <v>0</v>
      </c>
      <c r="H43" s="22" t="n">
        <v>0</v>
      </c>
      <c r="I43" s="23" t="n">
        <f aca="false">SUM(E43:H43)</f>
        <v>4</v>
      </c>
      <c r="J43" s="22" t="n">
        <v>55</v>
      </c>
      <c r="K43" s="24" t="n">
        <f aca="false">I43/J43</f>
        <v>0.0727272727272727</v>
      </c>
      <c r="L43" s="25"/>
    </row>
    <row r="44" customFormat="false" ht="48.5" hidden="false" customHeight="false" outlineLevel="0" collapsed="false">
      <c r="A44" s="21" t="n">
        <v>5</v>
      </c>
      <c r="B44" s="21" t="s">
        <v>36</v>
      </c>
      <c r="C44" s="21" t="s">
        <v>42</v>
      </c>
      <c r="D44" s="21" t="s">
        <v>38</v>
      </c>
      <c r="E44" s="22" t="n">
        <v>2</v>
      </c>
      <c r="F44" s="22" t="n">
        <v>0</v>
      </c>
      <c r="G44" s="22" t="n">
        <v>0</v>
      </c>
      <c r="H44" s="22" t="n">
        <v>0</v>
      </c>
      <c r="I44" s="23" t="n">
        <f aca="false">SUM(E44:H44)</f>
        <v>2</v>
      </c>
      <c r="J44" s="22" t="n">
        <v>55</v>
      </c>
      <c r="K44" s="24" t="n">
        <f aca="false">I44/J44</f>
        <v>0.0363636363636364</v>
      </c>
      <c r="L44" s="25"/>
    </row>
    <row r="45" customFormat="false" ht="48.5" hidden="false" customHeight="false" outlineLevel="0" collapsed="false">
      <c r="A45" s="21" t="n">
        <v>6</v>
      </c>
      <c r="B45" s="21" t="s">
        <v>36</v>
      </c>
      <c r="C45" s="21" t="s">
        <v>43</v>
      </c>
      <c r="D45" s="21" t="s">
        <v>38</v>
      </c>
      <c r="E45" s="22" t="n">
        <v>8</v>
      </c>
      <c r="F45" s="22" t="n">
        <v>0</v>
      </c>
      <c r="G45" s="22" t="n">
        <v>0</v>
      </c>
      <c r="H45" s="22" t="n">
        <v>0</v>
      </c>
      <c r="I45" s="23" t="n">
        <f aca="false">SUM(E45:H45)</f>
        <v>8</v>
      </c>
      <c r="J45" s="22" t="n">
        <v>55</v>
      </c>
      <c r="K45" s="24" t="n">
        <f aca="false">I45/J45</f>
        <v>0.145454545454545</v>
      </c>
      <c r="L45" s="25"/>
    </row>
    <row r="46" customFormat="false" ht="48.5" hidden="false" customHeight="false" outlineLevel="0" collapsed="false">
      <c r="A46" s="21" t="n">
        <v>7</v>
      </c>
      <c r="B46" s="21" t="s">
        <v>36</v>
      </c>
      <c r="C46" s="21" t="s">
        <v>44</v>
      </c>
      <c r="D46" s="21" t="s">
        <v>38</v>
      </c>
      <c r="E46" s="22" t="n">
        <v>6</v>
      </c>
      <c r="F46" s="22" t="n">
        <v>0</v>
      </c>
      <c r="G46" s="22" t="n">
        <v>0</v>
      </c>
      <c r="H46" s="22" t="n">
        <v>0</v>
      </c>
      <c r="I46" s="23" t="n">
        <f aca="false">SUM(E46:H46)</f>
        <v>6</v>
      </c>
      <c r="J46" s="22" t="n">
        <v>55</v>
      </c>
      <c r="K46" s="24" t="n">
        <f aca="false">I46/J46</f>
        <v>0.109090909090909</v>
      </c>
      <c r="L46" s="25"/>
    </row>
    <row r="47" customFormat="false" ht="48.5" hidden="false" customHeight="false" outlineLevel="0" collapsed="false">
      <c r="A47" s="21" t="n">
        <v>8</v>
      </c>
      <c r="B47" s="21" t="s">
        <v>36</v>
      </c>
      <c r="C47" s="21" t="s">
        <v>45</v>
      </c>
      <c r="D47" s="21" t="s">
        <v>38</v>
      </c>
      <c r="E47" s="22" t="n">
        <v>10</v>
      </c>
      <c r="F47" s="22" t="n">
        <v>0</v>
      </c>
      <c r="G47" s="22" t="n">
        <v>0</v>
      </c>
      <c r="H47" s="22" t="n">
        <v>0</v>
      </c>
      <c r="I47" s="23" t="n">
        <f aca="false">SUM(E47:H47)</f>
        <v>10</v>
      </c>
      <c r="J47" s="22" t="n">
        <v>60</v>
      </c>
      <c r="K47" s="24" t="n">
        <f aca="false">I47/J47</f>
        <v>0.166666666666667</v>
      </c>
      <c r="L47" s="25"/>
    </row>
    <row r="48" customFormat="false" ht="48.5" hidden="false" customHeight="false" outlineLevel="0" collapsed="false">
      <c r="A48" s="21" t="n">
        <v>9</v>
      </c>
      <c r="B48" s="21" t="s">
        <v>36</v>
      </c>
      <c r="C48" s="21" t="s">
        <v>46</v>
      </c>
      <c r="D48" s="21" t="s">
        <v>38</v>
      </c>
      <c r="E48" s="22" t="n">
        <v>5</v>
      </c>
      <c r="F48" s="22" t="n">
        <v>0</v>
      </c>
      <c r="G48" s="22" t="n">
        <v>0</v>
      </c>
      <c r="H48" s="22" t="n">
        <v>0</v>
      </c>
      <c r="I48" s="23" t="n">
        <f aca="false">SUM(E48:H48)</f>
        <v>5</v>
      </c>
      <c r="J48" s="22" t="n">
        <v>55</v>
      </c>
      <c r="K48" s="24" t="n">
        <f aca="false">I48/J48</f>
        <v>0.0909090909090909</v>
      </c>
      <c r="L48" s="25"/>
    </row>
    <row r="49" customFormat="false" ht="48.5" hidden="false" customHeight="false" outlineLevel="0" collapsed="false">
      <c r="A49" s="21" t="n">
        <v>10</v>
      </c>
      <c r="B49" s="21" t="s">
        <v>36</v>
      </c>
      <c r="C49" s="21" t="s">
        <v>47</v>
      </c>
      <c r="D49" s="21" t="s">
        <v>38</v>
      </c>
      <c r="E49" s="22" t="n">
        <v>5</v>
      </c>
      <c r="F49" s="22" t="n">
        <v>0</v>
      </c>
      <c r="G49" s="22" t="n">
        <v>0</v>
      </c>
      <c r="H49" s="22" t="n">
        <v>0</v>
      </c>
      <c r="I49" s="23" t="n">
        <f aca="false">SUM(E49:H49)</f>
        <v>5</v>
      </c>
      <c r="J49" s="22" t="n">
        <v>55</v>
      </c>
      <c r="K49" s="24" t="n">
        <f aca="false">I49/J49</f>
        <v>0.0909090909090909</v>
      </c>
      <c r="L49" s="25"/>
    </row>
    <row r="50" s="8" customFormat="true" ht="50.25" hidden="false" customHeight="true" outlineLevel="0" collapsed="false">
      <c r="A50" s="26" t="s">
        <v>48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XEU50" s="0"/>
      <c r="XEV50" s="0"/>
      <c r="XEW50" s="0"/>
      <c r="XEX50" s="0"/>
      <c r="XEY50" s="0"/>
      <c r="XEZ50" s="0"/>
      <c r="XFA50" s="0"/>
      <c r="XFB50" s="0"/>
      <c r="XFC50" s="0"/>
      <c r="XFD50" s="0"/>
    </row>
    <row r="51" s="8" customFormat="true" ht="45.75" hidden="false" customHeight="true" outlineLevel="0" collapsed="false">
      <c r="A51" s="7" t="s">
        <v>49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XEU51" s="0"/>
      <c r="XEV51" s="0"/>
      <c r="XEW51" s="0"/>
      <c r="XEX51" s="0"/>
      <c r="XEY51" s="0"/>
      <c r="XEZ51" s="0"/>
      <c r="XFA51" s="0"/>
      <c r="XFB51" s="0"/>
      <c r="XFC51" s="0"/>
      <c r="XFD51" s="0"/>
    </row>
    <row r="52" customFormat="false" ht="50.25" hidden="false" customHeight="true" outlineLevel="0" collapsed="false">
      <c r="A52" s="12" t="s">
        <v>50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customFormat="false" ht="50.25" hidden="false" customHeight="true" outlineLevel="0" collapsed="false">
      <c r="A53" s="12" t="s">
        <v>50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</sheetData>
  <autoFilter ref="A39:L53"/>
  <mergeCells count="29">
    <mergeCell ref="A1:L1"/>
    <mergeCell ref="A2:L2"/>
    <mergeCell ref="A3:L3"/>
    <mergeCell ref="J4:K4"/>
    <mergeCell ref="A5:L5"/>
    <mergeCell ref="A6:L6"/>
    <mergeCell ref="A7:L7"/>
    <mergeCell ref="A8:L8"/>
    <mergeCell ref="A10:L10"/>
    <mergeCell ref="A12:L12"/>
    <mergeCell ref="A13:K13"/>
    <mergeCell ref="A14:L14"/>
    <mergeCell ref="A16:L16"/>
    <mergeCell ref="A17:L17"/>
    <mergeCell ref="A18:L18"/>
    <mergeCell ref="A20:L20"/>
    <mergeCell ref="A21:L21"/>
    <mergeCell ref="A23:XET23"/>
    <mergeCell ref="A24:XET24"/>
    <mergeCell ref="A25:XET25"/>
    <mergeCell ref="A27:XET27"/>
    <mergeCell ref="A28:XET28"/>
    <mergeCell ref="A30:K30"/>
    <mergeCell ref="A33:L33"/>
    <mergeCell ref="A34:L34"/>
    <mergeCell ref="A36:L36"/>
    <mergeCell ref="A37:L37"/>
    <mergeCell ref="A50:L50"/>
    <mergeCell ref="A51:L51"/>
  </mergeCells>
  <printOptions headings="false" gridLines="false" gridLinesSet="true" horizontalCentered="true" verticalCentered="false"/>
  <pageMargins left="0.39375" right="0.39375" top="0.39375" bottom="0.393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LibreOffice/7.5.0.3$Windows_X86_64 LibreOffice_project/c21113d003cd3efa8c53188764377a8272d9d6de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2023-09-20T12:52:35Z</dcterms:created>
  <dc:creator>Олеся</dc:creator>
  <dc:description/>
  <dc:language>ru-RU</dc:language>
  <cp:lastModifiedBy/>
  <dcterms:modified xsi:type="dcterms:W3CDTF">2023-11-03T09:36:08Z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