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'Лист1'!$A$1:$R$53</definedName>
    <definedName name="_xlnm._FilterDatabase" localSheetId="0" hidden="1">'Лист1'!$A$37:$R$53</definedName>
    <definedName name="Excel_BuiltIn_Print_Area" localSheetId="0">'Лист1'!$A$1:$R$53</definedName>
    <definedName name="Excel_BuiltIn__FilterDatabase" localSheetId="0">'Лист1'!$A$37:$R$49</definedName>
  </definedNames>
  <calcPr fullCalcOnLoad="1"/>
</workbook>
</file>

<file path=xl/sharedStrings.xml><?xml version="1.0" encoding="utf-8"?>
<sst xmlns="http://schemas.openxmlformats.org/spreadsheetml/2006/main" count="167" uniqueCount="95">
  <si>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</si>
  <si>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</si>
  <si>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</si>
  <si>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«12»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</si>
  <si>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</si>
  <si>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</si>
  <si>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- 12, 7 класс -2, 8 класс - 3, 9 класс -5, 10 класс - 2, 11 класс - 1.</t>
    </r>
  </si>
  <si>
    <t>На заседании присутствовали 5 члена жюри.</t>
  </si>
  <si>
    <t>Председатель жюри: Нефёдов Александр Николаевич</t>
  </si>
  <si>
    <t>Секретарь жюри: Иванова Татьяна Валентиновна</t>
  </si>
  <si>
    <t>Члены жюри: Домокурова Лилия Олеговна, Грезнев Роман Владимирович, Пантюхина Олеся Александровна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</si>
  <si>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</si>
  <si>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</si>
  <si>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</si>
  <si>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</si>
  <si>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физике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</si>
  <si>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</si>
  <si>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</si>
  <si>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-0, 7 класс -   , 8 класс -     , 9 класс -    , 10 класс -    , 11 класс -     .</t>
    </r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</si>
  <si>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</si>
  <si>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</si>
  <si>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</si>
  <si>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</si>
  <si>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</si>
  <si>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</si>
  <si>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</si>
  <si>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</si>
  <si>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</si>
  <si>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</si>
  <si>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</si>
  <si>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</si>
  <si>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</si>
  <si>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</si>
  <si>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</si>
  <si>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</si>
  <si>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</si>
  <si>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</si>
  <si>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</si>
  <si>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</si>
  <si>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</si>
  <si>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</si>
  <si>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</si>
  <si>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</si>
  <si>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</si>
  <si>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sph23720/edu680135/7/7g367</t>
  </si>
  <si>
    <t>Толкачёва</t>
  </si>
  <si>
    <t>Анастасия</t>
  </si>
  <si>
    <t>Александровна</t>
  </si>
  <si>
    <t>ж</t>
  </si>
  <si>
    <t>Российская Федерация</t>
  </si>
  <si>
    <t>участник</t>
  </si>
  <si>
    <t>Домокурова Лилия Олеговна</t>
  </si>
  <si>
    <t>sph23720/edu680135/7/78v87</t>
  </si>
  <si>
    <t>Плотников</t>
  </si>
  <si>
    <t>Павел</t>
  </si>
  <si>
    <t>Андреевич</t>
  </si>
  <si>
    <t>м</t>
  </si>
  <si>
    <t>sph23720/edu680135/7/zrg97</t>
  </si>
  <si>
    <t>Карпов</t>
  </si>
  <si>
    <t>Богдан</t>
  </si>
  <si>
    <t>Олегович</t>
  </si>
  <si>
    <t>sph23720/edu680135/7/7w397</t>
  </si>
  <si>
    <t>Першиков</t>
  </si>
  <si>
    <t>Дмитрий</t>
  </si>
  <si>
    <t>Вячеславович</t>
  </si>
  <si>
    <t>sph23720/edu680135/7/78vq7</t>
  </si>
  <si>
    <t>Лутков</t>
  </si>
  <si>
    <t>Максим</t>
  </si>
  <si>
    <t>Денисович</t>
  </si>
  <si>
    <t>sph23920/edu680135/9/74wrz</t>
  </si>
  <si>
    <t>Струков</t>
  </si>
  <si>
    <t>Сергеевич</t>
  </si>
  <si>
    <t>Нефёдов Николай Александрович</t>
  </si>
  <si>
    <t>sph23920/edu680135/9/7w397</t>
  </si>
  <si>
    <t>Соколов</t>
  </si>
  <si>
    <t>Владислав</t>
  </si>
  <si>
    <t>sph23920/edu680135/9/7g367</t>
  </si>
  <si>
    <t>Комаревцев</t>
  </si>
  <si>
    <t>Дмитриевич</t>
  </si>
  <si>
    <t>sph23920/edu680135/9/78v87</t>
  </si>
  <si>
    <t>Гузий</t>
  </si>
  <si>
    <t>Михаил</t>
  </si>
  <si>
    <t>sph23920/edu680135/9/78vq7</t>
  </si>
  <si>
    <t>Козлова</t>
  </si>
  <si>
    <t>Елизавета</t>
  </si>
  <si>
    <t>Константиновна</t>
  </si>
  <si>
    <t>sph231020/edu680135/10/7wg97</t>
  </si>
  <si>
    <t>Песков</t>
  </si>
  <si>
    <t>Игоревич</t>
  </si>
  <si>
    <t>sph231020/edu680135/10/zrv9z</t>
  </si>
  <si>
    <t>Кошелев</t>
  </si>
  <si>
    <t>Юрьевич</t>
  </si>
  <si>
    <r>
      <rPr>
        <sz val="18"/>
        <rFont val="Times New Roman"/>
        <family val="1"/>
      </rPr>
      <t xml:space="preserve">   Председатель жюри: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Нефёдов Александр Николаевич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</si>
  <si>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i/>
        <sz val="18"/>
        <rFont val="Times New Roman"/>
        <family val="1"/>
      </rPr>
      <t>Иванова Татьяна Валентиновна(подпись)______________________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</si>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</sst>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3" zoomScaleNormal="73" zoomScaleSheetLayoutView="73" workbookViewId="0" topLeftCell="A28">
      <selection activeCell="A8" sqref="A8"/>
    </sheetView>
  </sheetViews>
  <sheetFormatPr defaultColWidth="9.140625" defaultRowHeight="15"/>
  <cols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42187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6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6" customFormat="1" ht="23.2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6" customFormat="1" ht="23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6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="4" customFormat="1" ht="23.25">
      <c r="A27" s="4" t="s">
        <v>19</v>
      </c>
    </row>
    <row r="28" s="4" customFormat="1" ht="23.25"/>
    <row r="29" spans="1:18" ht="23.25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2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22.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2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2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22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6" customFormat="1" ht="23.2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7" spans="1:18" ht="117.75" customHeight="1">
      <c r="A37" s="15" t="s">
        <v>25</v>
      </c>
      <c r="B37" s="16" t="s">
        <v>26</v>
      </c>
      <c r="C37" s="15" t="s">
        <v>27</v>
      </c>
      <c r="D37" s="15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5" t="s">
        <v>35</v>
      </c>
      <c r="L37" s="15" t="s">
        <v>36</v>
      </c>
      <c r="M37" s="15" t="s">
        <v>37</v>
      </c>
      <c r="N37" s="15" t="s">
        <v>38</v>
      </c>
      <c r="O37" s="15" t="s">
        <v>39</v>
      </c>
      <c r="P37" s="15" t="s">
        <v>40</v>
      </c>
      <c r="Q37" s="15" t="s">
        <v>41</v>
      </c>
      <c r="R37" s="15" t="s">
        <v>42</v>
      </c>
    </row>
    <row r="38" spans="1:18" ht="56.25">
      <c r="A38" s="17">
        <v>1</v>
      </c>
      <c r="B38" s="17" t="s">
        <v>43</v>
      </c>
      <c r="C38" s="17" t="s">
        <v>44</v>
      </c>
      <c r="D38" s="17" t="s">
        <v>45</v>
      </c>
      <c r="E38" s="17" t="s">
        <v>46</v>
      </c>
      <c r="F38" s="17" t="s">
        <v>47</v>
      </c>
      <c r="G38" s="17" t="s">
        <v>48</v>
      </c>
      <c r="H38" s="18">
        <v>40212</v>
      </c>
      <c r="I38" s="17" t="s">
        <v>49</v>
      </c>
      <c r="J38" s="17" t="s">
        <v>24</v>
      </c>
      <c r="K38" s="17">
        <v>7</v>
      </c>
      <c r="L38" s="19">
        <v>14</v>
      </c>
      <c r="M38" s="20">
        <v>30</v>
      </c>
      <c r="N38" s="21">
        <f aca="true" t="shared" si="0" ref="N38:N49">L38/M38</f>
        <v>0.4666666666666667</v>
      </c>
      <c r="O38" s="22"/>
      <c r="P38" s="22">
        <v>14</v>
      </c>
      <c r="Q38" s="23" t="s">
        <v>50</v>
      </c>
      <c r="R38" s="17" t="s">
        <v>51</v>
      </c>
    </row>
    <row r="39" spans="1:18" ht="56.25">
      <c r="A39" s="17">
        <v>2</v>
      </c>
      <c r="B39" s="17" t="s">
        <v>43</v>
      </c>
      <c r="C39" s="17" t="s">
        <v>52</v>
      </c>
      <c r="D39" s="17" t="s">
        <v>53</v>
      </c>
      <c r="E39" s="17" t="s">
        <v>54</v>
      </c>
      <c r="F39" s="17" t="s">
        <v>55</v>
      </c>
      <c r="G39" s="17" t="s">
        <v>56</v>
      </c>
      <c r="H39" s="18">
        <v>40280</v>
      </c>
      <c r="I39" s="17" t="s">
        <v>49</v>
      </c>
      <c r="J39" s="17" t="s">
        <v>24</v>
      </c>
      <c r="K39" s="17">
        <v>7</v>
      </c>
      <c r="L39" s="19">
        <v>12</v>
      </c>
      <c r="M39" s="20">
        <v>30</v>
      </c>
      <c r="N39" s="21">
        <f t="shared" si="0"/>
        <v>0.4</v>
      </c>
      <c r="O39" s="22"/>
      <c r="P39" s="22">
        <v>12</v>
      </c>
      <c r="Q39" s="23" t="s">
        <v>50</v>
      </c>
      <c r="R39" s="17" t="s">
        <v>51</v>
      </c>
    </row>
    <row r="40" spans="1:18" ht="56.25">
      <c r="A40" s="17">
        <v>3</v>
      </c>
      <c r="B40" s="17" t="s">
        <v>43</v>
      </c>
      <c r="C40" s="17" t="s">
        <v>57</v>
      </c>
      <c r="D40" s="17" t="s">
        <v>58</v>
      </c>
      <c r="E40" s="17" t="s">
        <v>59</v>
      </c>
      <c r="F40" s="17" t="s">
        <v>60</v>
      </c>
      <c r="G40" s="17" t="s">
        <v>56</v>
      </c>
      <c r="H40" s="18">
        <v>40489</v>
      </c>
      <c r="I40" s="17" t="s">
        <v>49</v>
      </c>
      <c r="J40" s="17" t="s">
        <v>24</v>
      </c>
      <c r="K40" s="17">
        <v>7</v>
      </c>
      <c r="L40" s="19">
        <v>12</v>
      </c>
      <c r="M40" s="20">
        <v>30</v>
      </c>
      <c r="N40" s="21">
        <f t="shared" si="0"/>
        <v>0.4</v>
      </c>
      <c r="O40" s="22"/>
      <c r="P40" s="22">
        <v>12</v>
      </c>
      <c r="Q40" s="23" t="s">
        <v>50</v>
      </c>
      <c r="R40" s="17" t="s">
        <v>51</v>
      </c>
    </row>
    <row r="41" spans="1:18" ht="56.25">
      <c r="A41" s="17">
        <v>4</v>
      </c>
      <c r="B41" s="17" t="s">
        <v>43</v>
      </c>
      <c r="C41" s="17" t="s">
        <v>61</v>
      </c>
      <c r="D41" s="17" t="s">
        <v>62</v>
      </c>
      <c r="E41" s="17" t="s">
        <v>63</v>
      </c>
      <c r="F41" s="17" t="s">
        <v>64</v>
      </c>
      <c r="G41" s="17" t="s">
        <v>56</v>
      </c>
      <c r="H41" s="18">
        <v>40529</v>
      </c>
      <c r="I41" s="17" t="s">
        <v>49</v>
      </c>
      <c r="J41" s="17" t="s">
        <v>24</v>
      </c>
      <c r="K41" s="17">
        <v>7</v>
      </c>
      <c r="L41" s="19">
        <v>10</v>
      </c>
      <c r="M41" s="20">
        <v>30</v>
      </c>
      <c r="N41" s="21">
        <f t="shared" si="0"/>
        <v>0.3333333333333333</v>
      </c>
      <c r="O41" s="22"/>
      <c r="P41" s="22">
        <v>10</v>
      </c>
      <c r="Q41" s="23" t="s">
        <v>50</v>
      </c>
      <c r="R41" s="17" t="s">
        <v>51</v>
      </c>
    </row>
    <row r="42" spans="1:18" ht="56.25">
      <c r="A42" s="17">
        <v>5</v>
      </c>
      <c r="B42" s="17" t="s">
        <v>43</v>
      </c>
      <c r="C42" s="17" t="s">
        <v>65</v>
      </c>
      <c r="D42" s="17" t="s">
        <v>66</v>
      </c>
      <c r="E42" s="17" t="s">
        <v>67</v>
      </c>
      <c r="F42" s="17" t="s">
        <v>68</v>
      </c>
      <c r="G42" s="17" t="s">
        <v>56</v>
      </c>
      <c r="H42" s="18">
        <v>40302</v>
      </c>
      <c r="I42" s="17" t="s">
        <v>49</v>
      </c>
      <c r="J42" s="17" t="s">
        <v>24</v>
      </c>
      <c r="K42" s="17">
        <v>7</v>
      </c>
      <c r="L42" s="19">
        <v>8</v>
      </c>
      <c r="M42" s="20">
        <v>30</v>
      </c>
      <c r="N42" s="21">
        <f t="shared" si="0"/>
        <v>0.26666666666666666</v>
      </c>
      <c r="O42" s="22"/>
      <c r="P42" s="22">
        <v>8</v>
      </c>
      <c r="Q42" s="23" t="s">
        <v>50</v>
      </c>
      <c r="R42" s="17" t="s">
        <v>51</v>
      </c>
    </row>
    <row r="43" spans="1:18" ht="56.25">
      <c r="A43" s="17">
        <v>6</v>
      </c>
      <c r="B43" s="17" t="s">
        <v>43</v>
      </c>
      <c r="C43" s="17" t="s">
        <v>69</v>
      </c>
      <c r="D43" s="17" t="s">
        <v>70</v>
      </c>
      <c r="E43" s="17" t="s">
        <v>63</v>
      </c>
      <c r="F43" s="17" t="s">
        <v>71</v>
      </c>
      <c r="G43" s="17" t="s">
        <v>56</v>
      </c>
      <c r="H43" s="18">
        <v>39777</v>
      </c>
      <c r="I43" s="17" t="s">
        <v>49</v>
      </c>
      <c r="J43" s="17" t="s">
        <v>24</v>
      </c>
      <c r="K43" s="17">
        <v>9</v>
      </c>
      <c r="L43" s="19">
        <v>10</v>
      </c>
      <c r="M43" s="20">
        <v>30</v>
      </c>
      <c r="N43" s="21">
        <f t="shared" si="0"/>
        <v>0.3333333333333333</v>
      </c>
      <c r="O43" s="22"/>
      <c r="P43" s="22">
        <v>10</v>
      </c>
      <c r="Q43" s="23" t="s">
        <v>50</v>
      </c>
      <c r="R43" s="17" t="s">
        <v>72</v>
      </c>
    </row>
    <row r="44" spans="1:18" ht="56.25">
      <c r="A44" s="17">
        <v>7</v>
      </c>
      <c r="B44" s="17" t="s">
        <v>43</v>
      </c>
      <c r="C44" s="17" t="s">
        <v>73</v>
      </c>
      <c r="D44" s="17" t="s">
        <v>74</v>
      </c>
      <c r="E44" s="17" t="s">
        <v>75</v>
      </c>
      <c r="F44" s="17" t="s">
        <v>71</v>
      </c>
      <c r="G44" s="17" t="s">
        <v>56</v>
      </c>
      <c r="H44" s="18">
        <v>39718</v>
      </c>
      <c r="I44" s="17" t="s">
        <v>49</v>
      </c>
      <c r="J44" s="17" t="s">
        <v>24</v>
      </c>
      <c r="K44" s="17">
        <v>9</v>
      </c>
      <c r="L44" s="19">
        <v>6</v>
      </c>
      <c r="M44" s="20">
        <v>30</v>
      </c>
      <c r="N44" s="21">
        <f t="shared" si="0"/>
        <v>0.2</v>
      </c>
      <c r="O44" s="22"/>
      <c r="P44" s="22">
        <v>6</v>
      </c>
      <c r="Q44" s="23" t="s">
        <v>50</v>
      </c>
      <c r="R44" s="17" t="s">
        <v>72</v>
      </c>
    </row>
    <row r="45" spans="1:18" ht="56.25">
      <c r="A45" s="17">
        <v>8</v>
      </c>
      <c r="B45" s="17" t="s">
        <v>43</v>
      </c>
      <c r="C45" s="17" t="s">
        <v>76</v>
      </c>
      <c r="D45" s="17" t="s">
        <v>77</v>
      </c>
      <c r="E45" s="17" t="s">
        <v>67</v>
      </c>
      <c r="F45" s="17" t="s">
        <v>78</v>
      </c>
      <c r="G45" s="17" t="s">
        <v>56</v>
      </c>
      <c r="H45" s="18">
        <v>39640</v>
      </c>
      <c r="I45" s="17" t="s">
        <v>49</v>
      </c>
      <c r="J45" s="17" t="s">
        <v>24</v>
      </c>
      <c r="K45" s="17">
        <v>9</v>
      </c>
      <c r="L45" s="19">
        <v>2</v>
      </c>
      <c r="M45" s="20">
        <v>30</v>
      </c>
      <c r="N45" s="21">
        <f t="shared" si="0"/>
        <v>0.06666666666666667</v>
      </c>
      <c r="O45" s="22"/>
      <c r="P45" s="22">
        <v>2</v>
      </c>
      <c r="Q45" s="23" t="s">
        <v>50</v>
      </c>
      <c r="R45" s="17" t="s">
        <v>72</v>
      </c>
    </row>
    <row r="46" spans="1:18" ht="56.25">
      <c r="A46" s="17">
        <v>9</v>
      </c>
      <c r="B46" s="17" t="s">
        <v>43</v>
      </c>
      <c r="C46" s="17" t="s">
        <v>79</v>
      </c>
      <c r="D46" s="17" t="s">
        <v>80</v>
      </c>
      <c r="E46" s="17" t="s">
        <v>81</v>
      </c>
      <c r="F46" s="17" t="s">
        <v>55</v>
      </c>
      <c r="G46" s="17" t="s">
        <v>56</v>
      </c>
      <c r="H46" s="18">
        <v>39649</v>
      </c>
      <c r="I46" s="17" t="s">
        <v>49</v>
      </c>
      <c r="J46" s="17" t="s">
        <v>24</v>
      </c>
      <c r="K46" s="17">
        <v>9</v>
      </c>
      <c r="L46" s="19">
        <v>1</v>
      </c>
      <c r="M46" s="20">
        <v>30</v>
      </c>
      <c r="N46" s="21">
        <f t="shared" si="0"/>
        <v>0.03333333333333333</v>
      </c>
      <c r="O46" s="22"/>
      <c r="P46" s="22">
        <v>1</v>
      </c>
      <c r="Q46" s="23" t="s">
        <v>50</v>
      </c>
      <c r="R46" s="17" t="s">
        <v>72</v>
      </c>
    </row>
    <row r="47" spans="1:18" ht="56.25">
      <c r="A47" s="17">
        <v>10</v>
      </c>
      <c r="B47" s="17" t="s">
        <v>43</v>
      </c>
      <c r="C47" s="17" t="s">
        <v>82</v>
      </c>
      <c r="D47" s="17" t="s">
        <v>83</v>
      </c>
      <c r="E47" s="17" t="s">
        <v>84</v>
      </c>
      <c r="F47" s="17" t="s">
        <v>85</v>
      </c>
      <c r="G47" s="17" t="s">
        <v>48</v>
      </c>
      <c r="H47" s="18">
        <v>39832</v>
      </c>
      <c r="I47" s="17" t="s">
        <v>49</v>
      </c>
      <c r="J47" s="17" t="s">
        <v>24</v>
      </c>
      <c r="K47" s="17">
        <v>9</v>
      </c>
      <c r="L47" s="19">
        <v>1</v>
      </c>
      <c r="M47" s="20">
        <v>30</v>
      </c>
      <c r="N47" s="21">
        <f t="shared" si="0"/>
        <v>0.03333333333333333</v>
      </c>
      <c r="O47" s="22"/>
      <c r="P47" s="22">
        <v>1</v>
      </c>
      <c r="Q47" s="23" t="s">
        <v>50</v>
      </c>
      <c r="R47" s="17" t="s">
        <v>72</v>
      </c>
    </row>
    <row r="48" spans="1:18" ht="56.25">
      <c r="A48" s="17">
        <v>11</v>
      </c>
      <c r="B48" s="17" t="s">
        <v>43</v>
      </c>
      <c r="C48" s="17" t="s">
        <v>86</v>
      </c>
      <c r="D48" s="17" t="s">
        <v>87</v>
      </c>
      <c r="E48" s="17" t="s">
        <v>63</v>
      </c>
      <c r="F48" s="17" t="s">
        <v>88</v>
      </c>
      <c r="G48" s="17" t="s">
        <v>56</v>
      </c>
      <c r="H48" s="18">
        <v>39034</v>
      </c>
      <c r="I48" s="17" t="s">
        <v>49</v>
      </c>
      <c r="J48" s="17" t="s">
        <v>24</v>
      </c>
      <c r="K48" s="17">
        <v>10</v>
      </c>
      <c r="L48" s="19">
        <v>12</v>
      </c>
      <c r="M48" s="20">
        <v>30</v>
      </c>
      <c r="N48" s="21">
        <f t="shared" si="0"/>
        <v>0.4</v>
      </c>
      <c r="O48" s="22"/>
      <c r="P48" s="22">
        <v>12</v>
      </c>
      <c r="Q48" s="23" t="s">
        <v>50</v>
      </c>
      <c r="R48" s="17" t="s">
        <v>72</v>
      </c>
    </row>
    <row r="49" spans="1:18" ht="56.25">
      <c r="A49" s="17">
        <v>12</v>
      </c>
      <c r="B49" s="17" t="s">
        <v>43</v>
      </c>
      <c r="C49" s="17" t="s">
        <v>89</v>
      </c>
      <c r="D49" s="24" t="s">
        <v>90</v>
      </c>
      <c r="E49" s="17" t="s">
        <v>81</v>
      </c>
      <c r="F49" s="17" t="s">
        <v>91</v>
      </c>
      <c r="G49" s="17" t="s">
        <v>56</v>
      </c>
      <c r="H49" s="18">
        <v>39372</v>
      </c>
      <c r="I49" s="17" t="s">
        <v>49</v>
      </c>
      <c r="J49" s="17" t="s">
        <v>24</v>
      </c>
      <c r="K49" s="17">
        <v>10</v>
      </c>
      <c r="L49" s="19">
        <v>3</v>
      </c>
      <c r="M49" s="20">
        <v>30</v>
      </c>
      <c r="N49" s="21">
        <f t="shared" si="0"/>
        <v>0.1</v>
      </c>
      <c r="O49" s="22"/>
      <c r="P49" s="22">
        <v>3</v>
      </c>
      <c r="Q49" s="23" t="s">
        <v>50</v>
      </c>
      <c r="R49" s="17" t="s">
        <v>72</v>
      </c>
    </row>
    <row r="50" spans="1:18" s="6" customFormat="1" ht="50.25" customHeight="1">
      <c r="A50" s="9" t="s">
        <v>92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6" customFormat="1" ht="45.75" customHeight="1">
      <c r="A51" s="9" t="s">
        <v>93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50.25" customHeight="1">
      <c r="A52" s="7" t="s">
        <v>94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50.25" customHeight="1">
      <c r="A53" s="7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</sheetData>
  <sheetProtection selectLockedCells="1" selectUnlockedCells="1"/>
  <autoFilter ref="A37:R53"/>
  <mergeCells count="24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>Школа 9</cp:lastModifiedBy>
  <dcterms:created xsi:type="dcterms:W3CDTF">2023-10-06T10:46:09Z</dcterms:created>
  <dcterms:modified xsi:type="dcterms:W3CDTF">2023-10-06T10:48:18Z</dcterms:modified>
  <cp:category/>
  <cp:version/>
  <cp:contentType/>
  <cp:contentStatus/>
</cp:coreProperties>
</file>