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'Лист1'!$A$1:$W$102</definedName>
    <definedName name="_xlnm._FilterDatabase" localSheetId="0" hidden="1">'Лист1'!$A$39:$M$45</definedName>
    <definedName name="Excel_BuiltIn_Print_Area" localSheetId="0">'Лист1'!$A$1:$W$39</definedName>
    <definedName name="Excel_BuiltIn__FilterDatabase" localSheetId="0">'Лист1'!$A$39:$M$39</definedName>
  </definedNames>
  <calcPr fullCalcOnLoad="1"/>
</workbook>
</file>

<file path=xl/sharedStrings.xml><?xml version="1.0" encoding="utf-8"?>
<sst xmlns="http://schemas.openxmlformats.org/spreadsheetml/2006/main" count="64" uniqueCount="55">
  <si>
    <t>ПРОТОКОЛ</t>
  </si>
  <si>
    <t xml:space="preserve">заседания жюри муниципального этапа всероссийской олимпиады школьников </t>
  </si>
  <si>
    <t>по технологии (культура дома, дизайн и технологии) в 2023/24 учебном году</t>
  </si>
  <si>
    <t>от «05»_декабря__2023 г.</t>
  </si>
  <si>
    <t>Место проведения: Муниципальное автономное общеобразовательное учреждение "Средняя общеобразовательная школа №5 "Научно-технологический центр имени И.В. Мичурина" г. Мичуринска Тамбовской области</t>
  </si>
  <si>
    <t>Дата проведения: 04-05 декабря 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</si>
  <si>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 , 7 класс -  4 , 8 класс -  1   , 9 класс -   0 , 10 класс -  1  , 11 класс -  0 .</t>
    </r>
  </si>
  <si>
    <t>На заседании присутствовали 5 членов жюри.</t>
  </si>
  <si>
    <t>Председатель жюри: Шиленкова Ирина Александровна</t>
  </si>
  <si>
    <t>Секретарь жюри: Бондаренко Олеся Валерьевна</t>
  </si>
  <si>
    <t>Члены жюри: Булыгина Инна Николаевна, Загородняя Елена Николаевна, Тюняева Ирина Борисовна.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</si>
  <si>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</si>
  <si>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технологии </t>
    </r>
    <r>
      <rPr>
        <b/>
        <sz val="18"/>
        <color indexed="8"/>
        <rFont val="Times New Roman"/>
        <family val="1"/>
      </rPr>
      <t>(культура дома, дизайн и технологии).</t>
    </r>
  </si>
  <si>
    <r>
      <rPr>
        <sz val="18"/>
        <color indexed="8"/>
        <rFont val="Times New Roman"/>
        <family val="1"/>
      </rPr>
      <t xml:space="preserve">2. Определение победителей и призеров муниципального этапа всероссийской олимпиады школьников по технологии </t>
    </r>
    <r>
      <rPr>
        <b/>
        <sz val="18"/>
        <color indexed="8"/>
        <rFont val="Times New Roman"/>
        <family val="1"/>
      </rPr>
      <t>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</si>
  <si>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</si>
  <si>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</si>
  <si>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</si>
  <si>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7 класс -  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</si>
  <si>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7 класс -     , 8 класс -     , 9 класс -    , 10 класс -    , 11 класс -    .</t>
    </r>
  </si>
  <si>
    <t>В ходе проведения муниципального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</si>
  <si>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, «ПРОТИВ» -       0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</si>
  <si>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</si>
  <si>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технологии (культура дома, дизайн и технологии)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</si>
  <si>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технологии (культура дома, дизайн и технологии)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</si>
  <si>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</si>
  <si>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</si>
  <si>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</si>
  <si>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</si>
  <si>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</si>
  <si>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</si>
  <si>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</si>
  <si>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Практика 1</t>
  </si>
  <si>
    <t>Практика 2</t>
  </si>
  <si>
    <t>Проект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</si>
  <si>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</si>
  <si>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</si>
  <si>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</si>
  <si>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</si>
  <si>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1</t>
  </si>
  <si>
    <t>г. Мичуринск</t>
  </si>
  <si>
    <t>Т0704</t>
  </si>
  <si>
    <t xml:space="preserve">Муниципальное бюджетное общеобразовательное учреждение «Средняя общеобразовательная школа № 15» г.Мичуринска Тамбовской области </t>
  </si>
  <si>
    <t>2</t>
  </si>
  <si>
    <t>Т0702</t>
  </si>
  <si>
    <t>Муниципальное бюджетное общеобразовательное учреждение "Средняя общеобразовательная школа №1</t>
  </si>
  <si>
    <t>3</t>
  </si>
  <si>
    <t>Т0703</t>
  </si>
  <si>
    <t>4</t>
  </si>
  <si>
    <t>Т0701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</si>
  <si>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</si>
  <si>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5</t>
  </si>
  <si>
    <t>Т0801</t>
  </si>
  <si>
    <t>6</t>
  </si>
  <si>
    <t>Т1001</t>
  </si>
  <si>
    <t>Муниципальное бюджетное общеобразовательное учреждение "Гимназия"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</si>
</sst>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1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textRotation="90" wrapText="1"/>
    </xf>
    <xf numFmtId="165" fontId="5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="70" zoomScaleNormal="73" zoomScaleSheetLayoutView="70" workbookViewId="0" topLeftCell="A31">
      <selection activeCell="A25" sqref="A2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48.421875" style="0" customWidth="1"/>
    <col min="5" max="5" width="12.7109375" style="0" customWidth="1"/>
    <col min="6" max="6" width="9.8515625" style="0" customWidth="1"/>
    <col min="7" max="7" width="8.00390625" style="0" customWidth="1"/>
    <col min="8" max="8" width="11.8515625" style="0" customWidth="1"/>
    <col min="9" max="9" width="11.281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20.7109375" style="0" customWidth="1"/>
    <col min="14" max="15" width="6.140625" style="0" customWidth="1"/>
    <col min="16" max="16" width="8.7109375" style="0" customWidth="1"/>
    <col min="17" max="17" width="12.421875" style="0" customWidth="1"/>
    <col min="18" max="20" width="13.57421875" style="0" customWidth="1"/>
    <col min="21" max="21" width="15.28125" style="0" customWidth="1"/>
    <col min="22" max="22" width="17.57421875" style="0" customWidth="1"/>
    <col min="23" max="23" width="20.140625" style="0" customWidth="1"/>
  </cols>
  <sheetData>
    <row r="1" spans="1:2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2.5">
      <c r="A4" s="2"/>
      <c r="B4" s="3"/>
      <c r="C4" s="3"/>
      <c r="D4" s="3"/>
      <c r="E4" s="3"/>
      <c r="F4" s="3"/>
      <c r="G4" s="3"/>
      <c r="H4" s="3"/>
      <c r="I4" s="3"/>
      <c r="J4" s="3"/>
      <c r="M4" s="2"/>
      <c r="N4" s="2" t="s">
        <v>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3"/>
      <c r="AC4" s="3"/>
    </row>
    <row r="5" spans="1:29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</row>
    <row r="14" spans="1:29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"/>
    </row>
    <row r="15" spans="1:29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="4" customFormat="1" ht="23.25">
      <c r="A23" s="4" t="s">
        <v>16</v>
      </c>
    </row>
    <row r="24" s="4" customFormat="1" ht="21.75">
      <c r="A24" s="4" t="s">
        <v>17</v>
      </c>
    </row>
    <row r="25" s="4" customFormat="1" ht="21.75">
      <c r="A25" s="4" t="s">
        <v>18</v>
      </c>
    </row>
    <row r="26" spans="1:29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="4" customFormat="1" ht="23.25">
      <c r="A27" s="4" t="s">
        <v>19</v>
      </c>
    </row>
    <row r="28" s="4" customFormat="1" ht="23.25"/>
    <row r="29" spans="1:29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8"/>
    </row>
    <row r="31" spans="1:29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ht="15.75"/>
    <row r="39" spans="1:13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5" t="s">
        <v>30</v>
      </c>
      <c r="G39" s="14" t="s">
        <v>31</v>
      </c>
      <c r="H39" s="14" t="s">
        <v>32</v>
      </c>
      <c r="I39" s="14" t="s">
        <v>33</v>
      </c>
      <c r="J39" s="12" t="s">
        <v>34</v>
      </c>
      <c r="K39" s="12" t="s">
        <v>35</v>
      </c>
      <c r="L39" s="12" t="s">
        <v>36</v>
      </c>
      <c r="M39" s="12" t="s">
        <v>37</v>
      </c>
    </row>
    <row r="40" spans="1:14" ht="87.75" customHeight="1">
      <c r="A40" s="16" t="s">
        <v>38</v>
      </c>
      <c r="B40" s="17" t="s">
        <v>39</v>
      </c>
      <c r="C40" s="18" t="s">
        <v>40</v>
      </c>
      <c r="D40" s="19" t="s">
        <v>41</v>
      </c>
      <c r="E40" s="20">
        <v>7</v>
      </c>
      <c r="F40" s="20">
        <v>4</v>
      </c>
      <c r="G40" s="20">
        <v>7</v>
      </c>
      <c r="H40" s="20">
        <v>2</v>
      </c>
      <c r="I40" s="20">
        <v>28.5</v>
      </c>
      <c r="J40" s="21">
        <f aca="true" t="shared" si="0" ref="J40:J45">SUM(E40:I40)</f>
        <v>48.5</v>
      </c>
      <c r="K40" s="20">
        <v>100</v>
      </c>
      <c r="L40" s="22">
        <f aca="true" t="shared" si="1" ref="L40:L45">J40/K40</f>
        <v>0.485</v>
      </c>
      <c r="M40" s="23"/>
      <c r="N40" s="6"/>
    </row>
    <row r="41" spans="1:14" ht="73.5" customHeight="1">
      <c r="A41" s="16" t="s">
        <v>42</v>
      </c>
      <c r="B41" s="17" t="s">
        <v>39</v>
      </c>
      <c r="C41" s="18" t="s">
        <v>43</v>
      </c>
      <c r="D41" s="19" t="s">
        <v>44</v>
      </c>
      <c r="E41" s="20">
        <v>7</v>
      </c>
      <c r="F41" s="20">
        <v>5</v>
      </c>
      <c r="G41" s="20">
        <v>8</v>
      </c>
      <c r="H41" s="20">
        <v>2</v>
      </c>
      <c r="I41" s="20">
        <v>20.5</v>
      </c>
      <c r="J41" s="21">
        <f t="shared" si="0"/>
        <v>42.5</v>
      </c>
      <c r="K41" s="20">
        <v>100</v>
      </c>
      <c r="L41" s="22">
        <f t="shared" si="1"/>
        <v>0.425</v>
      </c>
      <c r="M41" s="23"/>
      <c r="N41" s="4"/>
    </row>
    <row r="42" spans="1:13" ht="50.25" customHeight="1">
      <c r="A42" s="16" t="s">
        <v>45</v>
      </c>
      <c r="B42" s="17" t="s">
        <v>39</v>
      </c>
      <c r="C42" s="18" t="s">
        <v>46</v>
      </c>
      <c r="D42" s="19" t="s">
        <v>44</v>
      </c>
      <c r="E42" s="20">
        <v>5</v>
      </c>
      <c r="F42" s="20">
        <v>4</v>
      </c>
      <c r="G42" s="20">
        <v>4</v>
      </c>
      <c r="H42" s="20">
        <v>1</v>
      </c>
      <c r="I42" s="20">
        <v>26</v>
      </c>
      <c r="J42" s="21">
        <f t="shared" si="0"/>
        <v>40</v>
      </c>
      <c r="K42" s="20">
        <v>100</v>
      </c>
      <c r="L42" s="22">
        <f t="shared" si="1"/>
        <v>0.4</v>
      </c>
      <c r="M42" s="23"/>
    </row>
    <row r="43" spans="1:13" ht="84" customHeight="1">
      <c r="A43" s="16" t="s">
        <v>47</v>
      </c>
      <c r="B43" s="17" t="s">
        <v>39</v>
      </c>
      <c r="C43" s="18" t="s">
        <v>48</v>
      </c>
      <c r="D43" s="24" t="s">
        <v>49</v>
      </c>
      <c r="E43" s="20">
        <v>3</v>
      </c>
      <c r="F43" s="20">
        <v>2</v>
      </c>
      <c r="G43" s="20">
        <v>7</v>
      </c>
      <c r="H43" s="20">
        <v>1</v>
      </c>
      <c r="I43" s="20">
        <v>26</v>
      </c>
      <c r="J43" s="21">
        <f t="shared" si="0"/>
        <v>39</v>
      </c>
      <c r="K43" s="20">
        <v>100</v>
      </c>
      <c r="L43" s="22">
        <f t="shared" si="1"/>
        <v>0.39</v>
      </c>
      <c r="M43" s="23"/>
    </row>
    <row r="44" spans="1:13" ht="85.5" customHeight="1">
      <c r="A44" s="16" t="s">
        <v>50</v>
      </c>
      <c r="B44" s="17" t="s">
        <v>39</v>
      </c>
      <c r="C44" s="18" t="s">
        <v>51</v>
      </c>
      <c r="D44" s="24" t="s">
        <v>49</v>
      </c>
      <c r="E44" s="20">
        <v>7</v>
      </c>
      <c r="F44" s="20">
        <v>5</v>
      </c>
      <c r="G44" s="20">
        <v>11</v>
      </c>
      <c r="H44" s="20">
        <v>4</v>
      </c>
      <c r="I44" s="20">
        <v>35</v>
      </c>
      <c r="J44" s="21">
        <f t="shared" si="0"/>
        <v>62</v>
      </c>
      <c r="K44" s="20">
        <v>100</v>
      </c>
      <c r="L44" s="22">
        <f t="shared" si="1"/>
        <v>0.62</v>
      </c>
      <c r="M44" s="23"/>
    </row>
    <row r="45" spans="1:13" ht="81.75" customHeight="1">
      <c r="A45" s="16" t="s">
        <v>52</v>
      </c>
      <c r="B45" s="17" t="s">
        <v>39</v>
      </c>
      <c r="C45" s="18" t="s">
        <v>53</v>
      </c>
      <c r="D45" s="19" t="s">
        <v>54</v>
      </c>
      <c r="E45" s="20">
        <v>4</v>
      </c>
      <c r="F45" s="20">
        <v>2</v>
      </c>
      <c r="G45" s="20">
        <v>4</v>
      </c>
      <c r="H45" s="20">
        <v>0</v>
      </c>
      <c r="I45" s="20">
        <v>35.5</v>
      </c>
      <c r="J45" s="21">
        <f t="shared" si="0"/>
        <v>45.5</v>
      </c>
      <c r="K45" s="20">
        <v>100</v>
      </c>
      <c r="L45" s="22">
        <f t="shared" si="1"/>
        <v>0.455</v>
      </c>
      <c r="M45" s="23"/>
    </row>
    <row r="47" spans="1:29" ht="63.75" customHeight="1">
      <c r="A47" s="4" t="s">
        <v>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V47" s="5"/>
      <c r="W47" s="5"/>
      <c r="X47" s="5"/>
      <c r="Y47" s="5"/>
      <c r="Z47" s="5"/>
      <c r="AA47" s="5"/>
      <c r="AB47" s="5"/>
      <c r="AC47" s="5"/>
    </row>
    <row r="48" spans="1:29" ht="63.75" customHeight="1">
      <c r="A48" s="4" t="s">
        <v>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V48" s="5"/>
      <c r="W48" s="5"/>
      <c r="X48" s="5"/>
      <c r="Y48" s="5"/>
      <c r="Z48" s="5"/>
      <c r="AA48" s="5"/>
      <c r="AB48" s="5"/>
      <c r="AC48" s="5"/>
    </row>
  </sheetData>
  <sheetProtection selectLockedCells="1" selectUnlockedCells="1"/>
  <autoFilter ref="A39:M45"/>
  <mergeCells count="27">
    <mergeCell ref="A1:AC1"/>
    <mergeCell ref="A2:AC2"/>
    <mergeCell ref="A3:AC3"/>
    <mergeCell ref="N4:T4"/>
    <mergeCell ref="A5:AC5"/>
    <mergeCell ref="A6:AC6"/>
    <mergeCell ref="A7:AC7"/>
    <mergeCell ref="A8:AC8"/>
    <mergeCell ref="A10:AC10"/>
    <mergeCell ref="A12:AC12"/>
    <mergeCell ref="A13:U13"/>
    <mergeCell ref="A14:AB14"/>
    <mergeCell ref="A16:AC16"/>
    <mergeCell ref="A17:AC17"/>
    <mergeCell ref="A18:AC18"/>
    <mergeCell ref="A20:AC20"/>
    <mergeCell ref="A21:AC21"/>
    <mergeCell ref="A23:IV23"/>
    <mergeCell ref="A24:IV24"/>
    <mergeCell ref="A25:IV25"/>
    <mergeCell ref="A27:IV27"/>
    <mergeCell ref="A28:IV28"/>
    <mergeCell ref="A30:AA30"/>
    <mergeCell ref="A33:AC33"/>
    <mergeCell ref="A34:AC34"/>
    <mergeCell ref="A36:AC36"/>
    <mergeCell ref="A37:AC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2023-10-12T11:36:16Z</dcterms:created>
  <dcterms:modified xsi:type="dcterms:W3CDTF">2023-12-05T12:46:47Z</dcterms:modified>
  <cp:category/>
  <cp:version/>
  <cp:contentType/>
  <cp:contentStatus/>
  <cp:revision>3</cp:revision>
</cp:coreProperties>
</file>